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yra NDOCI\Viti 2020\Mujore\BASIANO\TE TJERA\Bilanci 2019\Dorezimi QKB\"/>
    </mc:Choice>
  </mc:AlternateContent>
  <bookViews>
    <workbookView xWindow="0" yWindow="0" windowWidth="25200" windowHeight="118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<sst xmlns="http://schemas.openxmlformats.org/spreadsheetml/2006/main" count="414" uniqueCount="271">
  <si>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</si>
  <si>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</si>
  <si>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</si>
  <si>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</si>
  <si>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</si>
  <si>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</si>
  <si>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</si>
  <si>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</si>
  <si>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</si>
  <si>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</si>
  <si>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</si>
  <si>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</si>
  <si>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</si>
  <si>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</si>
  <si>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</si>
  <si>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</si>
  <si>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</si>
  <si>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</si>
  <si>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</si>
  <si>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</si>
  <si>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</si>
  <si>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</si>
  <si>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</si>
  <si>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</si>
  <si>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</si>
  <si>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</si>
  <si>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</si>
  <si>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</si>
  <si>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</si>
  <si>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</si>
  <si>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</si>
  <si>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</si>
  <si>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</si>
  <si>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</si>
  <si>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</si>
  <si>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</si>
  <si>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</si>
  <si>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</si>
  <si>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</si>
  <si>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</si>
  <si>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</si>
  <si>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</si>
  <si>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</si>
  <si>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</si>
  <si>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</si>
  <si>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</si>
  <si>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</si>
  <si>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</si>
  <si>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</si>
  <si>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</si>
  <si>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</si>
  <si>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</si>
  <si>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</si>
  <si>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</si>
  <si>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</si>
  <si>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</si>
  <si>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</si>
  <si>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</si>
  <si>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</si>
  <si>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</si>
  <si>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</si>
  <si>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</si>
  <si>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</si>
  <si>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</si>
  <si>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</si>
  <si>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</si>
  <si>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</si>
  <si>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</si>
  <si>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</si>
  <si>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</si>
  <si>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</si>
  <si>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</si>
  <si>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</si>
  <si>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</si>
  <si>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</si>
  <si>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</si>
  <si>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</si>
  <si>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</si>
  <si>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</si>
  <si>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</si>
  <si>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</si>
  <si>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</si>
  <si>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</si>
  <si>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</si>
  <si>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</si>
  <si>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</si>
  <si>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</si>
  <si>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</si>
  <si>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</si>
  <si>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</si>
  <si>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</si>
  <si>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</si>
  <si>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</si>
  <si>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</si>
  <si>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</si>
  <si>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</si>
  <si>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</si>
  <si>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</si>
  <si>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</si>
  <si>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</si>
  <si>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</si>
  <si>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</si>
  <si>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</si>
  <si>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</si>
  <si>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</si>
  <si>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</si>
  <si>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</si>
  <si>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</si>
  <si>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</si>
  <si>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</si>
  <si>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</si>
  <si>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</si>
  <si>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</si>
  <si>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</si>
  <si>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</si>
  <si>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</si>
  <si>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</si>
  <si>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</si>
  <si>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</si>
  <si>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</si>
  <si>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</si>
  <si>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</si>
  <si>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</si>
  <si>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</si>
  <si>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</si>
  <si>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</si>
  <si>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</si>
  <si>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</si>
  <si>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</si>
  <si>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</si>
  <si>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</si>
  <si>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</si>
  <si>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</si>
  <si>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</si>
  <si>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</si>
  <si>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</si>
  <si>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</si>
  <si>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</si>
  <si>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</si>
  <si>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</si>
  <si>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</si>
  <si>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</si>
  <si>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</si>
  <si>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</si>
  <si>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</si>
  <si>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</si>
  <si>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</si>
  <si>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</si>
  <si>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</si>
  <si>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</si>
  <si>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</si>
  <si>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</si>
  <si>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</si>
  <si>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</si>
  <si>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</si>
  <si>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</si>
  <si>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</si>
  <si>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</si>
  <si>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</si>
  <si>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</si>
  <si>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</si>
  <si>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</si>
  <si>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</si>
  <si>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</si>
  <si>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</si>
  <si>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</si>
  <si>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</si>
  <si>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</si>
  <si>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</si>
  <si>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</si>
  <si>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</si>
  <si>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</si>
  <si>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</si>
  <si>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</si>
  <si>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</si>
  <si>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</si>
  <si>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</si>
  <si>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</si>
  <si>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</si>
  <si>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</si>
  <si>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</si>
  <si>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</si>
  <si>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</si>
  <si>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</si>
  <si>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</si>
  <si>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</si>
  <si>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</si>
  <si>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</si>
  <si>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</si>
  <si>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</si>
  <si>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</si>
  <si>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</si>
  <si>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</si>
  <si>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</si>
  <si>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</si>
  <si>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</si>
  <si>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</si>
  <si>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</si>
  <si>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</si>
  <si>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</si>
  <si>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</si>
  <si>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</si>
  <si>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</si>
  <si>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</si>
  <si>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</si>
  <si>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</si>
  <si>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</si>
  <si>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</si>
  <si>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</si>
  <si>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</si>
  <si>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</si>
  <si>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</si>
  <si>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</si>
  <si>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</si>
  <si>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</si>
  <si>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</si>
  <si>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</si>
  <si>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</si>
  <si>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</si>
  <si>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</si>
  <si>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</si>
  <si>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</si>
  <si>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</si>
  <si>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</si>
  <si>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</si>
  <si>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</si>
  <si>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</si>
  <si>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</si>
  <si>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</si>
  <si>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</si>
  <si>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</si>
  <si>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</si>
  <si>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</si>
  <si>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</si>
  <si>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</si>
  <si>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</si>
  <si>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</si>
  <si>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</si>
  <si>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</si>
  <si>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</si>
  <si>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</si>
  <si>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</si>
  <si>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</si>
  <si>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</si>
  <si>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</si>
  <si>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</si>
  <si>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</si>
  <si>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</si>
  <si>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</si>
  <si>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</si>
  <si>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</si>
  <si>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</si>
  <si>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</si>
  <si>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</si>
  <si>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</si>
  <si>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</si>
  <si>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</si>
  <si>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</si>
  <si>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</si>
  <si>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</si>
  <si>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</si>
  <si>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</si>
  <si>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</si>
  <si>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</si>
  <si>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</si>
  <si>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</si>
  <si>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</si>
  <si>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</si>
  <si>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Pasqyra e Performances (sipas natyres)</t>
  </si>
  <si>
    <t>L0812050H</t>
  </si>
  <si>
    <t xml:space="preserve">BASIANO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</si>
</sst>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showGridLines="0" tabSelected="1" zoomScaleNormal="100" workbookViewId="0">
      <selection activeCell="A14" sqref="A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4725436</v>
      </c>
      <c r="C10" s="52"/>
      <c r="D10" s="64">
        <v>1709723</v>
      </c>
      <c r="E10" s="51"/>
      <c r="F10" s="82" t="s">
        <v>263</v>
      </c>
    </row>
    <row r="11" spans="1:6">
      <c r="A11" s="63" t="s">
        <v>260</v>
      </c>
      <c r="B11" s="64">
        <v>1921171</v>
      </c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333557</v>
      </c>
      <c r="C16" s="52"/>
      <c r="D16" s="64">
        <v>104402</v>
      </c>
      <c r="E16" s="51"/>
      <c r="F16" s="42"/>
    </row>
    <row r="17" spans="1:6">
      <c r="A17" s="45" t="s">
        <v>218</v>
      </c>
      <c r="B17" s="64">
        <v>1505790</v>
      </c>
      <c r="C17" s="52"/>
      <c r="D17" s="64">
        <v>5902801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-4894405</v>
      </c>
      <c r="C19" s="52"/>
      <c r="D19" s="64">
        <v>-6005284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-2299998</v>
      </c>
      <c r="C22" s="52"/>
      <c r="D22" s="64">
        <v>-936000</v>
      </c>
      <c r="E22" s="51"/>
      <c r="F22" s="42"/>
    </row>
    <row r="23" spans="1:6">
      <c r="A23" s="63" t="s">
        <v>245</v>
      </c>
      <c r="B23" s="64">
        <v>-384099</v>
      </c>
      <c r="C23" s="52"/>
      <c r="D23" s="64">
        <v>-156312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-24500</v>
      </c>
      <c r="C26" s="52"/>
      <c r="D26" s="64">
        <v>-14758</v>
      </c>
      <c r="E26" s="51"/>
      <c r="F26" s="42"/>
    </row>
    <row r="27" spans="1:6">
      <c r="A27" s="45" t="s">
        <v>221</v>
      </c>
      <c r="B27" s="64">
        <v>-629093</v>
      </c>
      <c r="C27" s="52"/>
      <c r="D27" s="64">
        <v>-410129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42</v>
      </c>
      <c r="C29" s="52"/>
      <c r="D29" s="64">
        <v>49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-7807</v>
      </c>
      <c r="C39" s="52"/>
      <c r="D39" s="64">
        <v>-8025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246094</v>
      </c>
      <c r="C42" s="55"/>
      <c r="D42" s="54">
        <f>SUM(D9:D41)</f>
        <v>186467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-12305</v>
      </c>
      <c r="C44" s="52"/>
      <c r="D44" s="64">
        <v>-27970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235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233789</v>
      </c>
      <c r="C47" s="58"/>
      <c r="D47" s="67">
        <f>SUM(D42:D46)</f>
        <v>158497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233789</v>
      </c>
      <c r="C57" s="77"/>
      <c r="D57" s="76">
        <f>D47+D55</f>
        <v>158497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4"/>
      <c r="C68" s="84"/>
      <c r="D68" s="84"/>
    </row>
    <row r="70" spans="1:6">
      <c r="B70" s="84"/>
      <c r="C70" s="84"/>
      <c r="D70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2020-07-28T12:44:04Z</dcterms:modified>
</cp:coreProperties>
</file>