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5\dok rrjeti\BILANCE QKR 2020\MARGARITA\"/>
    </mc:Choice>
  </mc:AlternateContent>
  <xr:revisionPtr revIDLastSave="0" documentId="13_ncr:1_{087E05DD-45E8-4784-ACAB-1F36D157E93C}" xr6:coauthVersionLast="46" xr6:coauthVersionMax="46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<sst xmlns="http://schemas.openxmlformats.org/spreadsheetml/2006/main" count="412" uniqueCount="269">
  <si>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</si>
  <si>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</si>
  <si>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</si>
  <si>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</si>
  <si>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</si>
  <si>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</si>
  <si>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</si>
  <si>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</si>
  <si>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</si>
  <si>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</si>
  <si>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</si>
  <si>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</si>
  <si>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</si>
  <si>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</si>
  <si>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</si>
  <si>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</si>
  <si>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</si>
  <si>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</si>
  <si>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</si>
  <si>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</si>
  <si>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</si>
  <si>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</si>
  <si>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</si>
  <si>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</si>
  <si>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</si>
  <si>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</si>
  <si>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</si>
  <si>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</si>
  <si>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</si>
  <si>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</si>
  <si>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</si>
  <si>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</si>
  <si>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</si>
  <si>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</si>
  <si>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</si>
  <si>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</si>
  <si>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</si>
  <si>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</si>
  <si>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</si>
  <si>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</si>
  <si>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</si>
  <si>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</si>
  <si>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</si>
  <si>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</si>
  <si>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</si>
  <si>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</si>
  <si>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</si>
  <si>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</si>
  <si>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</si>
  <si>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</si>
  <si>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</si>
  <si>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</si>
  <si>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</si>
  <si>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</si>
  <si>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</si>
  <si>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</si>
  <si>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</si>
  <si>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</si>
  <si>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</si>
  <si>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</si>
  <si>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</si>
  <si>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</si>
  <si>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</si>
  <si>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</si>
  <si>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</si>
  <si>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</si>
  <si>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</si>
  <si>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</si>
  <si>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</si>
  <si>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</si>
  <si>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</si>
  <si>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</si>
  <si>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</si>
  <si>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</si>
  <si>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</si>
  <si>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</si>
  <si>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</si>
  <si>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</si>
  <si>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</si>
  <si>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</si>
  <si>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</si>
  <si>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</si>
  <si>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</si>
  <si>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</si>
  <si>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</si>
  <si>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</si>
  <si>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</si>
  <si>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</si>
  <si>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</si>
  <si>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</si>
  <si>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</si>
  <si>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</si>
  <si>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</si>
  <si>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</si>
  <si>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</si>
  <si>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</si>
  <si>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</si>
  <si>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</si>
  <si>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</si>
  <si>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</si>
  <si>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</si>
  <si>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</si>
  <si>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</si>
  <si>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</si>
  <si>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</si>
  <si>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</si>
  <si>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</si>
  <si>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</si>
  <si>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</si>
  <si>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</si>
  <si>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</si>
  <si>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</si>
  <si>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</si>
  <si>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</si>
  <si>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</si>
  <si>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</si>
  <si>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</si>
  <si>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</si>
  <si>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</si>
  <si>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</si>
  <si>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</si>
  <si>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</si>
  <si>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</si>
  <si>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</si>
  <si>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</si>
  <si>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</si>
  <si>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</si>
  <si>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</si>
  <si>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</si>
  <si>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</si>
  <si>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</si>
  <si>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</si>
  <si>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</si>
  <si>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</si>
  <si>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</si>
  <si>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</si>
  <si>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</si>
  <si>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</si>
  <si>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</si>
  <si>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</si>
  <si>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</si>
  <si>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</si>
  <si>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</si>
  <si>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</si>
  <si>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</si>
  <si>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</si>
  <si>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</si>
  <si>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</si>
  <si>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</si>
  <si>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</si>
  <si>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</si>
  <si>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</si>
  <si>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</si>
  <si>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</si>
  <si>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</si>
  <si>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</si>
  <si>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</si>
  <si>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</si>
  <si>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</si>
  <si>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</si>
  <si>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</si>
  <si>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</si>
  <si>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</si>
  <si>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</si>
  <si>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</si>
  <si>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</si>
  <si>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</si>
  <si>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</si>
  <si>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</si>
  <si>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</si>
  <si>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</si>
  <si>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</si>
  <si>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</si>
  <si>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</si>
  <si>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</si>
  <si>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</si>
  <si>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</si>
  <si>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</si>
  <si>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</si>
  <si>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</si>
  <si>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</si>
  <si>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</si>
  <si>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</si>
  <si>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</si>
  <si>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</si>
  <si>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</si>
  <si>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</si>
  <si>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</si>
  <si>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</si>
  <si>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</si>
  <si>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</si>
  <si>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</si>
  <si>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</si>
  <si>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</si>
  <si>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</si>
  <si>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</si>
  <si>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</si>
  <si>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</si>
  <si>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</si>
  <si>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</si>
  <si>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</si>
  <si>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</si>
  <si>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</si>
  <si>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</si>
  <si>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</si>
  <si>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</si>
  <si>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</si>
  <si>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</si>
  <si>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</si>
  <si>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</si>
  <si>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</si>
  <si>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</si>
  <si>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</si>
  <si>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</si>
  <si>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</si>
  <si>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</si>
  <si>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</si>
  <si>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</si>
  <si>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</si>
  <si>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</si>
  <si>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</si>
  <si>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</si>
  <si>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</si>
  <si>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</si>
  <si>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</si>
  <si>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</si>
  <si>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</si>
  <si>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</si>
  <si>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</si>
  <si>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</si>
  <si>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</si>
  <si>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</si>
  <si>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</si>
  <si>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</si>
  <si>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</si>
  <si>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</si>
  <si>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</si>
  <si>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</si>
  <si>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</si>
  <si>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</si>
  <si>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</si>
  <si>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</si>
  <si>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</si>
  <si>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</si>
  <si>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</si>
  <si>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</si>
  <si>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</si>
  <si>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</si>
  <si>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</si>
  <si>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</si>
  <si>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</si>
  <si>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</si>
  <si>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</si>
  <si>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</si>
  <si>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</si>
  <si>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</si>
  <si>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</si>
  <si>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</si>
  <si>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</si>
  <si>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</si>
  <si>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</si>
  <si>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</si>
  <si>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</si>
  <si>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</si>
  <si>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</si>
  <si>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</si>
  <si>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</si>
  <si>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Margarita Kalemasi</t>
  </si>
  <si>
    <t>L51330007D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</si>
</sst>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0" fontId="187" fillId="0" borderId="0" xfId="0" applyNumberFormat="1" applyFont="1" applyFill="1" applyBorder="1" applyAlignment="1" applyProtection="1">
      <alignment wrapText="1"/>
    </xf>
    <xf numFmtId="37" fontId="187" fillId="0" borderId="25" xfId="0" applyNumberFormat="1" applyFont="1" applyFill="1" applyBorder="1" applyAlignment="1">
      <alignment horizontal="right"/>
    </xf>
    <xf numFmtId="37" fontId="187" fillId="0" borderId="0" xfId="0" applyNumberFormat="1" applyFont="1" applyFill="1" applyBorder="1" applyAlignment="1">
      <alignment horizontal="right"/>
    </xf>
    <xf numFmtId="0" fontId="188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J36" sqref="J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3">
        <v>2020</v>
      </c>
      <c r="C7" s="83"/>
      <c r="D7" s="83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 t="s">
        <v>265</v>
      </c>
    </row>
    <row r="10" spans="1:6">
      <c r="A10" s="63" t="s">
        <v>257</v>
      </c>
      <c r="B10" s="64">
        <v>7582999</v>
      </c>
      <c r="C10" s="52"/>
      <c r="D10" s="64">
        <v>2511592</v>
      </c>
      <c r="E10" s="51"/>
      <c r="F10" s="81" t="s">
        <v>262</v>
      </c>
    </row>
    <row r="11" spans="1:6">
      <c r="A11" s="63" t="s">
        <v>259</v>
      </c>
      <c r="B11" s="64"/>
      <c r="C11" s="52"/>
      <c r="D11" s="64"/>
      <c r="E11" s="51"/>
      <c r="F11" s="81" t="s">
        <v>263</v>
      </c>
    </row>
    <row r="12" spans="1:6">
      <c r="A12" s="63" t="s">
        <v>260</v>
      </c>
      <c r="B12" s="64"/>
      <c r="C12" s="52"/>
      <c r="D12" s="64"/>
      <c r="E12" s="51"/>
      <c r="F12" s="81" t="s">
        <v>263</v>
      </c>
    </row>
    <row r="13" spans="1:6">
      <c r="A13" s="63" t="s">
        <v>261</v>
      </c>
      <c r="B13" s="64"/>
      <c r="C13" s="52"/>
      <c r="D13" s="64"/>
      <c r="E13" s="51"/>
      <c r="F13" s="81" t="s">
        <v>263</v>
      </c>
    </row>
    <row r="14" spans="1:6">
      <c r="A14" s="63" t="s">
        <v>258</v>
      </c>
      <c r="B14" s="64"/>
      <c r="C14" s="52"/>
      <c r="D14" s="64"/>
      <c r="E14" s="51"/>
      <c r="F14" s="81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-1000181</v>
      </c>
      <c r="C22" s="52"/>
      <c r="D22" s="64">
        <v>-416000</v>
      </c>
      <c r="E22" s="51"/>
      <c r="F22" s="42"/>
    </row>
    <row r="23" spans="1:6">
      <c r="A23" s="63" t="s">
        <v>244</v>
      </c>
      <c r="B23" s="64">
        <v>-259124</v>
      </c>
      <c r="C23" s="52"/>
      <c r="D23" s="64">
        <v>-100464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-710533</v>
      </c>
      <c r="C26" s="52"/>
      <c r="D26" s="64">
        <v>-195548</v>
      </c>
      <c r="E26" s="51"/>
      <c r="F26" s="42"/>
    </row>
    <row r="27" spans="1:6">
      <c r="A27" s="45" t="s">
        <v>219</v>
      </c>
      <c r="B27" s="64">
        <v>-3274765</v>
      </c>
      <c r="C27" s="52"/>
      <c r="D27" s="64">
        <v>-1671470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-17296</v>
      </c>
      <c r="C39" s="52"/>
      <c r="D39" s="64">
        <v>-5592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79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2321100</v>
      </c>
      <c r="C42" s="55"/>
      <c r="D42" s="54">
        <f>SUM(D9:D41)</f>
        <v>122518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 s="87" customFormat="1">
      <c r="A47" s="84" t="s">
        <v>238</v>
      </c>
      <c r="B47" s="85">
        <f>SUM(B42:B46)</f>
        <v>2321100</v>
      </c>
      <c r="C47" s="86"/>
      <c r="D47" s="85">
        <f>SUM(D42:D46)</f>
        <v>122518</v>
      </c>
      <c r="E47" s="86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>
        <v>-116055</v>
      </c>
      <c r="C50" s="53"/>
      <c r="D50" s="65">
        <v>-29750</v>
      </c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0" t="s">
        <v>212</v>
      </c>
      <c r="B54" s="65"/>
      <c r="C54" s="53"/>
      <c r="D54" s="65"/>
      <c r="E54" s="35"/>
      <c r="F54" s="37"/>
    </row>
    <row r="55" spans="1:6">
      <c r="A55" s="69" t="s">
        <v>240</v>
      </c>
      <c r="B55" s="70">
        <f>SUM(B50:B54)</f>
        <v>-116055</v>
      </c>
      <c r="C55" s="71"/>
      <c r="D55" s="70">
        <f>SUM(D50:D54)</f>
        <v>-29750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241</v>
      </c>
      <c r="B57" s="75">
        <f>B47+B55</f>
        <v>2205045</v>
      </c>
      <c r="C57" s="76"/>
      <c r="D57" s="75">
        <f>D47+D55</f>
        <v>92768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232</v>
      </c>
      <c r="B59" s="73"/>
      <c r="C59" s="74"/>
      <c r="D59" s="73"/>
      <c r="E59" s="61"/>
      <c r="F59" s="39"/>
    </row>
    <row r="60" spans="1:6">
      <c r="A60" s="72" t="s">
        <v>225</v>
      </c>
      <c r="B60" s="64"/>
      <c r="C60" s="51"/>
      <c r="D60" s="64"/>
      <c r="E60" s="61"/>
      <c r="F60" s="39"/>
    </row>
    <row r="61" spans="1:6">
      <c r="A61" s="72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2021-07-28T14:07:51Z</dcterms:modified>
</cp:coreProperties>
</file>