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0" i="18" l="1"/>
  <c r="B20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<sst xmlns="http://schemas.openxmlformats.org/spreadsheetml/2006/main" count="414" uniqueCount="271">
  <si>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</si>
  <si>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</si>
  <si>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</si>
  <si>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</si>
  <si>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</si>
  <si>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</si>
  <si>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</si>
  <si>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</si>
  <si>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</si>
  <si>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</si>
  <si>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</si>
  <si>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</si>
  <si>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</si>
  <si>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</si>
  <si>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</si>
  <si>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</si>
  <si>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</si>
  <si>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</si>
  <si>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</si>
  <si>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</si>
  <si>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</si>
  <si>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</si>
  <si>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</si>
  <si>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</si>
  <si>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</si>
  <si>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</si>
  <si>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</si>
  <si>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</si>
  <si>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</si>
  <si>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</si>
  <si>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</si>
  <si>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</si>
  <si>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</si>
  <si>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</si>
  <si>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</si>
  <si>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</si>
  <si>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</si>
  <si>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</si>
  <si>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</si>
  <si>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</si>
  <si>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</si>
  <si>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</si>
  <si>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</si>
  <si>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</si>
  <si>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</si>
  <si>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</si>
  <si>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</si>
  <si>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</si>
  <si>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</si>
  <si>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</si>
  <si>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</si>
  <si>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</si>
  <si>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</si>
  <si>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</si>
  <si>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</si>
  <si>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</si>
  <si>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</si>
  <si>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</si>
  <si>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</si>
  <si>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</si>
  <si>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</si>
  <si>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</si>
  <si>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</si>
  <si>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</si>
  <si>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</si>
  <si>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</si>
  <si>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</si>
  <si>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</si>
  <si>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</si>
  <si>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</si>
  <si>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</si>
  <si>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</si>
  <si>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</si>
  <si>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</si>
  <si>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</si>
  <si>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</si>
  <si>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</si>
  <si>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</si>
  <si>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</si>
  <si>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</si>
  <si>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</si>
  <si>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</si>
  <si>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</si>
  <si>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</si>
  <si>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</si>
  <si>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</si>
  <si>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</si>
  <si>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</si>
  <si>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</si>
  <si>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</si>
  <si>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</si>
  <si>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</si>
  <si>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</si>
  <si>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</si>
  <si>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</si>
  <si>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</si>
  <si>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</si>
  <si>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</si>
  <si>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</si>
  <si>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</si>
  <si>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</si>
  <si>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</si>
  <si>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</si>
  <si>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</si>
  <si>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</si>
  <si>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</si>
  <si>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</si>
  <si>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</si>
  <si>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</si>
  <si>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</si>
  <si>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</si>
  <si>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</si>
  <si>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</si>
  <si>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</si>
  <si>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</si>
  <si>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</si>
  <si>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</si>
  <si>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</si>
  <si>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</si>
  <si>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</si>
  <si>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</si>
  <si>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</si>
  <si>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</si>
  <si>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</si>
  <si>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</si>
  <si>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</si>
  <si>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</si>
  <si>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</si>
  <si>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</si>
  <si>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</si>
  <si>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</si>
  <si>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</si>
  <si>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</si>
  <si>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</si>
  <si>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</si>
  <si>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</si>
  <si>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</si>
  <si>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</si>
  <si>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</si>
  <si>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</si>
  <si>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</si>
  <si>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</si>
  <si>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</si>
  <si>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</si>
  <si>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</si>
  <si>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</si>
  <si>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</si>
  <si>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</si>
  <si>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</si>
  <si>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</si>
  <si>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</si>
  <si>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</si>
  <si>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</si>
  <si>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</si>
  <si>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</si>
  <si>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</si>
  <si>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</si>
  <si>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</si>
  <si>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</si>
  <si>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</si>
  <si>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</si>
  <si>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</si>
  <si>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</si>
  <si>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</si>
  <si>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</si>
  <si>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</si>
  <si>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</si>
  <si>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</si>
  <si>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</si>
  <si>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</si>
  <si>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</si>
  <si>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</si>
  <si>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</si>
  <si>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</si>
  <si>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</si>
  <si>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</si>
  <si>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</si>
  <si>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</si>
  <si>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</si>
  <si>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</si>
  <si>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</si>
  <si>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</si>
  <si>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</si>
  <si>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</si>
  <si>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</si>
  <si>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</si>
  <si>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</si>
  <si>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</si>
  <si>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</si>
  <si>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</si>
  <si>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</si>
  <si>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</si>
  <si>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</si>
  <si>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</si>
  <si>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</si>
  <si>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</si>
  <si>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</si>
  <si>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</si>
  <si>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</si>
  <si>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</si>
  <si>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</si>
  <si>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</si>
  <si>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</si>
  <si>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</si>
  <si>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</si>
  <si>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</si>
  <si>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</si>
  <si>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</si>
  <si>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</si>
  <si>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</si>
  <si>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</si>
  <si>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</si>
  <si>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</si>
  <si>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</si>
  <si>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</si>
  <si>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</si>
  <si>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</si>
  <si>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</si>
  <si>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</si>
  <si>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</si>
  <si>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</si>
  <si>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</si>
  <si>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</si>
  <si>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</si>
  <si>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</si>
  <si>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</si>
  <si>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</si>
  <si>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</si>
  <si>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</si>
  <si>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</si>
  <si>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</si>
  <si>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</si>
  <si>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</si>
  <si>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</si>
  <si>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</si>
  <si>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</si>
  <si>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</si>
  <si>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</si>
  <si>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</si>
  <si>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</si>
  <si>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</si>
  <si>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</si>
  <si>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</si>
  <si>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</si>
  <si>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</si>
  <si>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</si>
  <si>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</si>
  <si>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</si>
  <si>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</si>
  <si>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</si>
  <si>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</si>
  <si>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</si>
  <si>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</si>
  <si>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</si>
  <si>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</si>
  <si>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</si>
  <si>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</si>
  <si>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</si>
  <si>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</si>
  <si>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</si>
  <si>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</si>
  <si>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</si>
  <si>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</si>
  <si>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</si>
  <si>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</si>
  <si>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</si>
  <si>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</si>
  <si>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</si>
  <si>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GSE SECURITY Sh.p.k.</t>
  </si>
  <si>
    <t>L01614030H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</si>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</sst>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3" sqref="B1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21216197.099399999</v>
      </c>
      <c r="C10" s="52"/>
      <c r="D10" s="64">
        <v>17941236.109999999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699896</v>
      </c>
      <c r="C14" s="52"/>
      <c r="D14" s="64">
        <v>619357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-150330</v>
      </c>
      <c r="C19" s="52"/>
      <c r="D19" s="64">
        <v>-198080</v>
      </c>
      <c r="E19" s="51"/>
      <c r="F19" s="42"/>
    </row>
    <row r="20" spans="1:6">
      <c r="A20" s="63" t="s">
        <v>244</v>
      </c>
      <c r="B20" s="64">
        <f>-3388472-B19</f>
        <v>-3238142</v>
      </c>
      <c r="C20" s="52"/>
      <c r="D20" s="64">
        <f>-3824142.7829-D19</f>
        <v>-3626062.7829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-8207846</v>
      </c>
      <c r="C22" s="52"/>
      <c r="D22" s="64">
        <v>-7024386.5629820097</v>
      </c>
      <c r="E22" s="51"/>
      <c r="F22" s="42"/>
    </row>
    <row r="23" spans="1:6">
      <c r="A23" s="63" t="s">
        <v>246</v>
      </c>
      <c r="B23" s="64">
        <v>-1443000</v>
      </c>
      <c r="C23" s="52"/>
      <c r="D23" s="64">
        <v>-1325881.43701799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-3698226</v>
      </c>
      <c r="C25" s="52"/>
      <c r="D25" s="64">
        <v>-1923499.364534829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-2606795.2065000003</v>
      </c>
      <c r="C27" s="52"/>
      <c r="D27" s="64">
        <v>-2184717.6099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-119070.99600000001</v>
      </c>
      <c r="C37" s="52"/>
      <c r="D37" s="64">
        <v>-96396.319999999992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 ht="14.4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2452682.8968999987</v>
      </c>
      <c r="C42" s="55"/>
      <c r="D42" s="54">
        <f>SUM(D9:D41)</f>
        <v>2181569.0326651707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-375402.43453499966</v>
      </c>
      <c r="C44" s="52"/>
      <c r="D44" s="64">
        <v>-340049.28489977564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2077280.4623649991</v>
      </c>
      <c r="C47" s="58"/>
      <c r="D47" s="67">
        <f>SUM(D42:D46)</f>
        <v>1841519.7477653951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2077280.4623649991</v>
      </c>
      <c r="C57" s="77"/>
      <c r="D57" s="76">
        <f>D47+D55</f>
        <v>1841519.7477653951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Author</cp:lastModifiedBy>
  <cp:lastPrinted>2016-10-03T09:59:38Z</cp:lastPrinted>
  <dcterms:created xsi:type="dcterms:W3CDTF">2012-01-19T09:31:29Z</dcterms:created>
  <dcterms:modified xsi:type="dcterms:W3CDTF">2019-07-29T10:04:22Z</dcterms:modified>
</cp:coreProperties>
</file>