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6 - ZANI 2020\4- Bilancet\KLAJDI\BILANCET ME TATIM FITIMI\REGINA GROUP - dorezuar\QKB\"/>
    </mc:Choice>
  </mc:AlternateContent>
  <bookViews>
    <workbookView xWindow="0" yWindow="0" windowWidth="25200" windowHeight="11085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<sst xmlns="http://schemas.openxmlformats.org/spreadsheetml/2006/main" count="60" uniqueCount="58">
  <si>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</si>
  <si>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</si>
  <si>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</si>
  <si>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</si>
  <si>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</si>
  <si>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</si>
  <si>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</si>
  <si>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</si>
  <si>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</si>
  <si>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</si>
  <si>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</si>
  <si>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</si>
  <si>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</si>
  <si>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</si>
  <si>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</si>
  <si>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</si>
  <si>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</si>
  <si>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</si>
  <si>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</si>
  <si>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</si>
  <si>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</si>
  <si>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</si>
  <si>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</si>
  <si>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</si>
  <si>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</si>
  <si>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</si>
  <si>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</si>
  <si>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</si>
  <si>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</si>
  <si>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</si>
  <si>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</si>
  <si>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</si>
  <si>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</si>
  <si>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</si>
  <si>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</si>
  <si>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</si>
  <si>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</si>
  <si>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</si>
  <si>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</si>
  <si>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</si>
  <si>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</si>
  <si>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</si>
  <si>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</si>
  <si>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</si>
  <si>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</si>
  <si>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</si>
  <si>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</si>
  <si>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</si>
  <si>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</si>
  <si>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</si>
  <si>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</si>
  <si>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</si>
  <si>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</si>
  <si>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</si>
  <si>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L06719202G</t>
  </si>
  <si>
    <t>Lek</t>
  </si>
  <si>
    <t>Pasqyrat financiare te vitit 2020</t>
  </si>
  <si>
    <t>REGINA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</si>
</sst>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4" sqref="A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56</v>
      </c>
    </row>
    <row r="2" spans="1:5">
      <c r="A2" s="15" t="s">
        <v>57</v>
      </c>
    </row>
    <row r="3" spans="1:5">
      <c r="A3" s="15" t="s">
        <v>54</v>
      </c>
    </row>
    <row r="4" spans="1:5">
      <c r="A4" s="15" t="s">
        <v>55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84905238</v>
      </c>
      <c r="C10" s="17"/>
      <c r="D10" s="29">
        <v>78897505</v>
      </c>
      <c r="E10" s="16"/>
    </row>
    <row r="11" spans="1:5">
      <c r="A11" s="28" t="s">
        <v>51</v>
      </c>
      <c r="B11" s="29">
        <v>20094419</v>
      </c>
      <c r="C11" s="17"/>
      <c r="D11" s="29">
        <v>45961075</v>
      </c>
      <c r="E11" s="16"/>
    </row>
    <row r="12" spans="1:5">
      <c r="A12" s="28" t="s">
        <v>52</v>
      </c>
      <c r="B12" s="29">
        <v>1537893</v>
      </c>
      <c r="C12" s="17"/>
      <c r="D12" s="29">
        <v>13888280</v>
      </c>
      <c r="E12" s="16"/>
    </row>
    <row r="13" spans="1:5">
      <c r="A13" s="28" t="s">
        <v>53</v>
      </c>
      <c r="B13" s="29"/>
      <c r="C13" s="17"/>
      <c r="D13" s="29">
        <v>-7571886</v>
      </c>
      <c r="E13" s="16"/>
    </row>
    <row r="14" spans="1:5">
      <c r="A14" s="28" t="s">
        <v>50</v>
      </c>
      <c r="B14" s="29">
        <v>2068894</v>
      </c>
      <c r="C14" s="17"/>
      <c r="D14" s="29">
        <v>16003629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>
        <v>62131356</v>
      </c>
      <c r="C16" s="17"/>
      <c r="D16" s="29"/>
      <c r="E16" s="16"/>
    </row>
    <row r="17" spans="1:5">
      <c r="A17" s="10" t="s">
        <v>9</v>
      </c>
      <c r="B17" s="29">
        <v>11949900</v>
      </c>
      <c r="C17" s="17"/>
      <c r="D17" s="29">
        <v>7091477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-83806131</v>
      </c>
      <c r="C19" s="17"/>
      <c r="D19" s="29">
        <v>-36123393</v>
      </c>
      <c r="E19" s="16"/>
    </row>
    <row r="20" spans="1:5">
      <c r="A20" s="28" t="s">
        <v>34</v>
      </c>
      <c r="B20" s="29">
        <v>-8986862</v>
      </c>
      <c r="C20" s="17"/>
      <c r="D20" s="29">
        <v>-33043569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-12672101</v>
      </c>
      <c r="C22" s="17"/>
      <c r="D22" s="29">
        <v>-14689023</v>
      </c>
      <c r="E22" s="16"/>
    </row>
    <row r="23" spans="1:5">
      <c r="A23" s="28" t="s">
        <v>36</v>
      </c>
      <c r="B23" s="29">
        <v>-2116241</v>
      </c>
      <c r="C23" s="17"/>
      <c r="D23" s="29">
        <v>-2402084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-24035073</v>
      </c>
      <c r="C26" s="17"/>
      <c r="D26" s="29">
        <v>-16598829</v>
      </c>
      <c r="E26" s="16"/>
    </row>
    <row r="27" spans="1:5">
      <c r="A27" s="10" t="s">
        <v>12</v>
      </c>
      <c r="B27" s="29">
        <v>-32703137</v>
      </c>
      <c r="C27" s="17"/>
      <c r="D27" s="29">
        <v>-33240632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18368155</v>
      </c>
      <c r="C42" s="20"/>
      <c r="D42" s="19">
        <f>SUM(D9:D41)</f>
        <v>18172550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-2799277</v>
      </c>
      <c r="C44" s="17"/>
      <c r="D44" s="29">
        <v>-2788530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15568878</v>
      </c>
      <c r="C47" s="23"/>
      <c r="D47" s="32">
        <f>SUM(D42:D46)</f>
        <v>15384020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15568878</v>
      </c>
      <c r="C57" s="42"/>
      <c r="D57" s="41">
        <f>D47+D55</f>
        <v>15384020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Ornela</cp:lastModifiedBy>
  <cp:lastPrinted>2016-10-03T09:59:38Z</cp:lastPrinted>
  <dcterms:created xsi:type="dcterms:W3CDTF">2012-01-19T09:31:29Z</dcterms:created>
  <dcterms:modified xsi:type="dcterms:W3CDTF">2021-07-23T07:54:40Z</dcterms:modified>
</cp:coreProperties>
</file>