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02_07\Desktop\qkb\Shpresa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C17" i="1"/>
  <c r="B17" i="1"/>
  <c r="C27" i="1" l="1"/>
  <c r="B27" i="1"/>
  <c r="B12" i="1" l="1"/>
  <c r="C12" i="1"/>
  <c r="N10" i="1"/>
  <c r="M20" i="1"/>
  <c r="N17" i="1"/>
  <c r="N12" i="1"/>
  <c r="M13" i="1"/>
  <c r="N7" i="1"/>
  <c r="N25" i="1"/>
  <c r="N19" i="1"/>
  <c r="N13" i="1"/>
  <c r="N6" i="1"/>
  <c r="N11" i="1"/>
  <c r="N15" i="1"/>
  <c r="M26" i="1"/>
  <c r="N14" i="1"/>
  <c r="M23" i="1"/>
  <c r="N27" i="1"/>
  <c r="M8" i="1"/>
  <c r="N24" i="1"/>
  <c r="M6" i="1"/>
  <c r="N18" i="1"/>
  <c r="N8" i="1"/>
  <c r="M9" i="1"/>
  <c r="M19" i="1"/>
  <c r="M16" i="1"/>
  <c r="M15" i="1"/>
  <c r="M18" i="1"/>
  <c r="M14" i="1"/>
  <c r="M21" i="1"/>
  <c r="N23" i="1"/>
  <c r="N16" i="1"/>
  <c r="M22" i="1"/>
  <c r="M17" i="1"/>
  <c r="N20" i="1"/>
  <c r="M27" i="1"/>
  <c r="N21" i="1"/>
  <c r="N9" i="1"/>
  <c r="M12" i="1"/>
  <c r="M24" i="1"/>
  <c r="M7" i="1"/>
  <c r="M11" i="1"/>
  <c r="M25" i="1"/>
  <c r="N26" i="1"/>
  <c r="N22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<sst xmlns="http://schemas.openxmlformats.org/spreadsheetml/2006/main" count="28" uniqueCount="27">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</sst>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14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5" t="s">
        <v>24</v>
      </c>
      <c r="B2" s="13" t="s">
        <v>23</v>
      </c>
      <c r="C2" s="13" t="s">
        <v>23</v>
      </c>
    </row>
    <row r="3" spans="1:14" ht="15" customHeight="1" x14ac:dyDescent="0.25">
      <c r="A3" s="2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8">
        <v>21112178</v>
      </c>
      <c r="C7" s="18">
        <v>17950473</v>
      </c>
      <c r="D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8"/>
      <c r="C8" s="18"/>
      <c r="D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8"/>
      <c r="C9" s="18"/>
      <c r="D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/>
      <c r="C10" s="18"/>
      <c r="D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>
        <v>-8417780</v>
      </c>
      <c r="C11" s="18">
        <v>-7307583</v>
      </c>
      <c r="D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-1890540</v>
      </c>
      <c r="C12" s="19">
        <f>SUM(C13:C14)</f>
        <v>-1890540</v>
      </c>
      <c r="D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7">
        <v>-1620000</v>
      </c>
      <c r="C13" s="18">
        <v>-1620000</v>
      </c>
      <c r="D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7">
        <v>-270540</v>
      </c>
      <c r="C14" s="18">
        <v>-270540</v>
      </c>
      <c r="D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7">
        <v>-2359994</v>
      </c>
      <c r="C15" s="18">
        <v>-2443682</v>
      </c>
      <c r="D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7"/>
      <c r="C16" s="18"/>
      <c r="D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0">
        <f>SUM(B7:B12,B15:B16)</f>
        <v>8443864</v>
      </c>
      <c r="C17" s="20">
        <f>SUM(C7:C12,C15:C16)</f>
        <v>6308668</v>
      </c>
      <c r="D17" s="1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7"/>
      <c r="C18" s="17"/>
      <c r="D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7">
        <v>31167</v>
      </c>
      <c r="C19" s="18">
        <v>-176499</v>
      </c>
      <c r="D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1"/>
      <c r="C20" s="18"/>
      <c r="D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7"/>
      <c r="C21" s="18"/>
      <c r="D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7"/>
      <c r="C22" s="18"/>
      <c r="D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0">
        <f>SUM(B19:B22)</f>
        <v>31167</v>
      </c>
      <c r="C23" s="20">
        <f>SUM(C19:C22)</f>
        <v>-176499</v>
      </c>
      <c r="D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8"/>
      <c r="D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+B23+B17</f>
        <v>8475031</v>
      </c>
      <c r="C25" s="23">
        <f>+C23+C17</f>
        <v>6132169</v>
      </c>
      <c r="D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7">
        <v>-1272007</v>
      </c>
      <c r="C26" s="18">
        <v>-964132</v>
      </c>
      <c r="D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7203024</v>
      </c>
      <c r="C27" s="24">
        <f>SUM(C25:C26)</f>
        <v>5168037</v>
      </c>
      <c r="D27" s="1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  <c r="D28" s="16"/>
    </row>
    <row r="29" spans="1:14" x14ac:dyDescent="0.25">
      <c r="A29" s="1"/>
      <c r="B29" s="15"/>
      <c r="C29" s="15"/>
      <c r="D29" s="16"/>
    </row>
    <row r="30" spans="1:14" x14ac:dyDescent="0.25">
      <c r="A30" s="1"/>
      <c r="B30" s="15"/>
      <c r="C30" s="15"/>
      <c r="D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sh02_07</cp:lastModifiedBy>
  <dcterms:created xsi:type="dcterms:W3CDTF">2018-06-20T15:30:23Z</dcterms:created>
  <dcterms:modified xsi:type="dcterms:W3CDTF">2019-07-23T11:17:52Z</dcterms:modified>
</cp:coreProperties>
</file>