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8 - ZANI 2022\5- Vendime Asambleje V2021\Anisa VA 2021\1. A &amp; E Auditing\"/>
    </mc:Choice>
  </mc:AlternateContent>
  <bookViews>
    <workbookView xWindow="0" yWindow="0" windowWidth="19200" windowHeight="1129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D57" i="18" s="1"/>
  <c r="D44" i="18"/>
  <c r="B57" i="18"/>
</calcChain>
</file>

<file path=xl/sharedStrings.xml><?xml version="1.0" encoding="utf-8"?>
<sst xmlns="http://schemas.openxmlformats.org/spreadsheetml/2006/main" count="63" uniqueCount="61">
  <si>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</si>
  <si>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</si>
  <si>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</si>
  <si>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</si>
  <si>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</si>
  <si>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</si>
  <si>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</si>
  <si>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</si>
  <si>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</si>
  <si>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</si>
  <si>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</si>
  <si>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</si>
  <si>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</si>
  <si>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</si>
  <si>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</si>
  <si>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</si>
  <si>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</si>
  <si>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</si>
  <si>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</si>
  <si>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</si>
  <si>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</si>
  <si>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</si>
  <si>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</si>
  <si>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</si>
  <si>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</si>
  <si>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</si>
  <si>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</si>
  <si>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</si>
  <si>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</si>
  <si>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</si>
  <si>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</si>
  <si>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</si>
  <si>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</si>
  <si>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</si>
  <si>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</si>
  <si>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</si>
  <si>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</si>
  <si>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</si>
  <si>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</si>
  <si>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</si>
  <si>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</si>
  <si>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</si>
  <si>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</si>
  <si>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</si>
  <si>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</si>
  <si>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</si>
  <si>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</si>
  <si>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</si>
  <si>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</si>
  <si>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</si>
  <si>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</si>
  <si>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</si>
  <si>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</si>
  <si>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</si>
  <si>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</si>
  <si>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</si>
  <si>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</si>
  <si>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</si>
  <si>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A and E Auditing </t>
  </si>
  <si>
    <t>L16509203F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</si>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</sst>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4" zoomScaleNormal="100" workbookViewId="0">
      <selection activeCell="D21" sqref="D2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6">
        <v>2021</v>
      </c>
    </row>
    <row r="2" spans="1:5">
      <c r="A2" s="15" t="s">
        <v>30</v>
      </c>
      <c r="B2" s="6" t="s">
        <v>58</v>
      </c>
    </row>
    <row r="3" spans="1:5">
      <c r="A3" s="15" t="s">
        <v>31</v>
      </c>
      <c r="B3" s="6" t="s">
        <v>59</v>
      </c>
    </row>
    <row r="4" spans="1:5">
      <c r="A4" s="15" t="s">
        <v>32</v>
      </c>
      <c r="B4" s="6" t="s">
        <v>60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7497000</v>
      </c>
      <c r="C10" s="17"/>
      <c r="D10" s="29">
        <v>8039000</v>
      </c>
      <c r="E10" s="16"/>
    </row>
    <row r="11" spans="1:5">
      <c r="A11" s="28" t="s">
        <v>55</v>
      </c>
      <c r="B11" s="29">
        <v>1940444</v>
      </c>
      <c r="C11" s="17"/>
      <c r="D11" s="29">
        <v>1168529</v>
      </c>
      <c r="E11" s="16"/>
    </row>
    <row r="12" spans="1:5">
      <c r="A12" s="28" t="s">
        <v>56</v>
      </c>
      <c r="B12" s="29">
        <v>4246666</v>
      </c>
      <c r="C12" s="17"/>
      <c r="D12" s="29">
        <v>3241766</v>
      </c>
      <c r="E12" s="16"/>
    </row>
    <row r="13" spans="1:5">
      <c r="A13" s="28" t="s">
        <v>57</v>
      </c>
      <c r="B13" s="29">
        <v>247500</v>
      </c>
      <c r="C13" s="17"/>
      <c r="D13" s="29">
        <v>281777</v>
      </c>
      <c r="E13" s="16"/>
    </row>
    <row r="14" spans="1:5">
      <c r="A14" s="28" t="s">
        <v>54</v>
      </c>
      <c r="B14" s="29">
        <v>12500</v>
      </c>
      <c r="C14" s="17"/>
      <c r="D14" s="29">
        <v>157666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>
        <v>-652114</v>
      </c>
      <c r="E19" s="16"/>
    </row>
    <row r="20" spans="1:5">
      <c r="A20" s="28" t="s">
        <v>38</v>
      </c>
      <c r="B20" s="29">
        <v>-4781034</v>
      </c>
      <c r="C20" s="17"/>
      <c r="D20" s="29">
        <v>-2323115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-3439407</v>
      </c>
      <c r="C22" s="17"/>
      <c r="D22" s="29">
        <v>-4199137</v>
      </c>
      <c r="E22" s="16"/>
    </row>
    <row r="23" spans="1:5">
      <c r="A23" s="28" t="s">
        <v>40</v>
      </c>
      <c r="B23" s="29">
        <v>-574381</v>
      </c>
      <c r="C23" s="17"/>
      <c r="D23" s="29">
        <v>-701256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-2266002</v>
      </c>
      <c r="C26" s="17"/>
      <c r="D26" s="29">
        <v>-2401740</v>
      </c>
      <c r="E26" s="16"/>
    </row>
    <row r="27" spans="1:5">
      <c r="A27" s="10" t="s">
        <v>12</v>
      </c>
      <c r="B27" s="29">
        <v>-183434</v>
      </c>
      <c r="C27" s="17"/>
      <c r="D27" s="29">
        <v>-172808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2699852</v>
      </c>
      <c r="C42" s="20"/>
      <c r="D42" s="19">
        <f>SUM(D9:D41)</f>
        <v>2438568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>
        <f>-D42*0.05</f>
        <v>-121928.40000000001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2699852</v>
      </c>
      <c r="C47" s="23"/>
      <c r="D47" s="32">
        <f>SUM(D42:D46)</f>
        <v>2316639.6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2699852</v>
      </c>
      <c r="C57" s="42"/>
      <c r="D57" s="41">
        <f>D47+D55</f>
        <v>2316639.6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Terminal</cp:lastModifiedBy>
  <cp:lastPrinted>2016-10-03T09:59:38Z</cp:lastPrinted>
  <dcterms:created xsi:type="dcterms:W3CDTF">2012-01-19T09:31:29Z</dcterms:created>
  <dcterms:modified xsi:type="dcterms:W3CDTF">2022-06-29T10:29:38Z</dcterms:modified>
</cp:coreProperties>
</file>