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iratim PF viti 2019 - QKB 2020\1.ALB BB Auditing shpk 2019\drita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6" i="1"/>
  <c r="M15" i="1"/>
  <c r="N12" i="1"/>
  <c r="M8" i="1"/>
  <c r="N7" i="1"/>
  <c r="M9" i="1"/>
  <c r="M24" i="1"/>
  <c r="M16" i="1"/>
  <c r="M21" i="1"/>
  <c r="N18" i="1"/>
  <c r="M10" i="1"/>
  <c r="M19" i="1"/>
  <c r="M17" i="1"/>
  <c r="M7" i="1"/>
  <c r="N23" i="1"/>
  <c r="M14" i="1"/>
  <c r="N8" i="1"/>
  <c r="N27" i="1"/>
  <c r="N9" i="1"/>
  <c r="N21" i="1"/>
  <c r="M23" i="1"/>
  <c r="N13" i="1"/>
  <c r="M13" i="1"/>
  <c r="N11" i="1"/>
  <c r="M12" i="1"/>
  <c r="N14" i="1"/>
  <c r="N17" i="1"/>
  <c r="N15" i="1"/>
  <c r="N10" i="1"/>
  <c r="N19" i="1"/>
  <c r="N25" i="1"/>
  <c r="N26" i="1"/>
  <c r="M20" i="1"/>
  <c r="N6" i="1"/>
  <c r="M18" i="1"/>
  <c r="N16" i="1"/>
  <c r="M25" i="1"/>
  <c r="N20" i="1"/>
  <c r="N24" i="1"/>
  <c r="M27" i="1"/>
  <c r="N22" i="1"/>
  <c r="M11" i="1"/>
  <c r="M26" i="1"/>
  <c r="M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<sst xmlns="http://schemas.openxmlformats.org/spreadsheetml/2006/main" count="28" uniqueCount="27">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</sst>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29" sqref="G29"/>
    </sheetView>
  </sheetViews>
  <sheetFormatPr defaultRowHeight="15" x14ac:dyDescent="0.25"/>
  <cols>
    <col min="1" max="1" width="72.28515625" customWidth="1"/>
    <col min="2" max="2" width="12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24560755</v>
      </c>
      <c r="C6" s="1">
        <v>21254782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2885496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-10577681</v>
      </c>
      <c r="C12" s="16">
        <f>SUM(C13:C14)</f>
        <v>-10000947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-9575230</v>
      </c>
      <c r="C13" s="1">
        <v>-9122100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-1002451</v>
      </c>
      <c r="C14" s="1">
        <v>-878847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-803786</v>
      </c>
      <c r="C15" s="1">
        <v>-1005700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-7960213</v>
      </c>
      <c r="C16" s="1">
        <v>-10150177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5219075</v>
      </c>
      <c r="C17" s="7">
        <f>SUM(C6:C12,C15:C16)</f>
        <v>2983454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>
        <v>8578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3667</v>
      </c>
      <c r="C21" s="1">
        <v>1846388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-976293</v>
      </c>
      <c r="C22" s="1">
        <v>-1074850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-972626</v>
      </c>
      <c r="C23" s="7">
        <v>780116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4246449</v>
      </c>
      <c r="C25" s="6">
        <v>3763570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-641997</v>
      </c>
      <c r="C26" s="23">
        <v>-574788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3604452</v>
      </c>
      <c r="C27" s="2">
        <v>3188782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2020-07-20T13:15:08Z</dcterms:modified>
</cp:coreProperties>
</file>