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pozitimi i bilanceve ne qkb\DEPOZITIM BILANCE QKB 2021\20-ALB BBB\"/>
    </mc:Choice>
  </mc:AlternateContent>
  <xr:revisionPtr revIDLastSave="0" documentId="13_ncr:1_{30C6BA17-4809-46D2-BC2D-877E221C00E0}" xr6:coauthVersionLast="47" xr6:coauthVersionMax="47" xr10:uidLastSave="{00000000-0000-0000-0000-000000000000}"/>
  <bookViews>
    <workbookView xWindow="12165" yWindow="3795" windowWidth="13200" windowHeight="81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<sst xmlns="http://schemas.openxmlformats.org/spreadsheetml/2006/main" count="414" uniqueCount="271">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</sst>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9" fontId="174" fillId="61" borderId="0" xfId="215" applyNumberFormat="1" applyFont="1" applyFill="1" applyBorder="1" applyAlignment="1" applyProtection="1">
      <alignment horizontal="right" wrapText="1"/>
    </xf>
    <xf numFmtId="49" fontId="179" fillId="0" borderId="0" xfId="0" applyNumberFormat="1" applyFont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5" zoomScaleNormal="100" workbookViewId="0">
      <selection activeCell="F48" sqref="F48"/>
    </sheetView>
  </sheetViews>
  <sheetFormatPr defaultRowHeight="15"/>
  <cols>
    <col min="1" max="1" width="66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30758435</v>
      </c>
      <c r="C10" s="48"/>
      <c r="D10" s="53">
        <v>26239620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>
        <v>2899200</v>
      </c>
      <c r="E14" s="47"/>
      <c r="F14" s="68" t="s">
        <v>269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2">
        <v>-16744214</v>
      </c>
      <c r="C22" s="71"/>
      <c r="D22" s="72">
        <v>-9430844</v>
      </c>
      <c r="E22" s="47"/>
      <c r="F22" s="40"/>
    </row>
    <row r="23" spans="1:6">
      <c r="A23" s="52" t="s">
        <v>249</v>
      </c>
      <c r="B23" s="72">
        <v>-2140358</v>
      </c>
      <c r="C23" s="71"/>
      <c r="D23" s="72">
        <v>-964438</v>
      </c>
      <c r="E23" s="47"/>
      <c r="F23" s="40"/>
    </row>
    <row r="24" spans="1:6">
      <c r="A24" s="52" t="s">
        <v>251</v>
      </c>
      <c r="B24" s="72"/>
      <c r="C24" s="71"/>
      <c r="D24" s="70"/>
      <c r="E24" s="47"/>
      <c r="F24" s="40"/>
    </row>
    <row r="25" spans="1:6">
      <c r="A25" s="43" t="s">
        <v>220</v>
      </c>
      <c r="B25" s="72"/>
      <c r="C25" s="71"/>
      <c r="D25" s="70"/>
      <c r="E25" s="47"/>
      <c r="F25" s="40"/>
    </row>
    <row r="26" spans="1:6">
      <c r="A26" s="43" t="s">
        <v>235</v>
      </c>
      <c r="B26" s="72">
        <v>-1495120</v>
      </c>
      <c r="C26" s="71"/>
      <c r="D26" s="72">
        <v>-2745447</v>
      </c>
      <c r="E26" s="47"/>
      <c r="F26" s="40"/>
    </row>
    <row r="27" spans="1:6">
      <c r="A27" s="43" t="s">
        <v>221</v>
      </c>
      <c r="B27" s="72">
        <v>-6667564</v>
      </c>
      <c r="C27" s="71"/>
      <c r="D27" s="72">
        <v>-9958794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 ht="30">
      <c r="A38" s="52" t="s">
        <v>257</v>
      </c>
      <c r="B38" s="53">
        <v>176638</v>
      </c>
      <c r="C38" s="48"/>
      <c r="D38" s="53">
        <v>75694</v>
      </c>
      <c r="E38" s="47"/>
      <c r="F38" s="40"/>
    </row>
    <row r="39" spans="1:6">
      <c r="A39" s="52" t="s">
        <v>256</v>
      </c>
      <c r="B39" s="72">
        <v>-1856489</v>
      </c>
      <c r="C39" s="71"/>
      <c r="D39" s="72">
        <v>-931677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2031328</v>
      </c>
      <c r="C42" s="51"/>
      <c r="D42" s="50">
        <f>SUM(D9:D41)</f>
        <v>5183314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2">
        <v>-306811</v>
      </c>
      <c r="C44" s="71"/>
      <c r="D44" s="72">
        <v>-808586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1724517</v>
      </c>
      <c r="C47" s="51"/>
      <c r="D47" s="50">
        <f>SUM(D42:D46)</f>
        <v>4374728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1724517</v>
      </c>
      <c r="C57" s="63"/>
      <c r="D57" s="62">
        <f>D47+D55</f>
        <v>4374728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8A48422-5023-404E-9C4D-D89E9553ABC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7A56A27-70B2-4FCF-910F-E09CDF95F23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563C5AF-FE82-4041-844F-2AD6D411FD0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2022-07-27T07:58:19Z</dcterms:modified>
</cp:coreProperties>
</file>