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<sst xmlns="http://schemas.openxmlformats.org/spreadsheetml/2006/main" count="414" uniqueCount="271">
  <si>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</si>
  <si>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</si>
  <si>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</si>
  <si>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</si>
  <si>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</si>
  <si>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</si>
  <si>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</si>
  <si>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</si>
  <si>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</si>
  <si>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</si>
  <si>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</si>
  <si>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</si>
  <si>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</si>
  <si>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</si>
  <si>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</si>
  <si>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</si>
  <si>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</si>
  <si>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</si>
  <si>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</si>
  <si>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</si>
  <si>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</si>
  <si>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</si>
  <si>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</si>
  <si>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</si>
  <si>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</si>
  <si>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</si>
  <si>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</si>
  <si>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</si>
  <si>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</si>
  <si>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</si>
  <si>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</si>
  <si>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</si>
  <si>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</si>
  <si>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</si>
  <si>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</si>
  <si>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</si>
  <si>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</si>
  <si>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</si>
  <si>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</si>
  <si>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</si>
  <si>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</si>
  <si>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</si>
  <si>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</si>
  <si>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</si>
  <si>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</si>
  <si>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</si>
  <si>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</si>
  <si>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</si>
  <si>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</si>
  <si>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</si>
  <si>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</si>
  <si>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</si>
  <si>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</si>
  <si>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</si>
  <si>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</si>
  <si>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</si>
  <si>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</si>
  <si>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</si>
  <si>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</si>
  <si>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</si>
  <si>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</si>
  <si>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</si>
  <si>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</si>
  <si>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</si>
  <si>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</si>
  <si>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</si>
  <si>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</si>
  <si>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</si>
  <si>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</si>
  <si>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</si>
  <si>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</si>
  <si>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</si>
  <si>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</si>
  <si>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</si>
  <si>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</si>
  <si>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</si>
  <si>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</si>
  <si>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</si>
  <si>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</si>
  <si>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</si>
  <si>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</si>
  <si>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</si>
  <si>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</si>
  <si>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</si>
  <si>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</si>
  <si>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</si>
  <si>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</si>
  <si>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</si>
  <si>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</si>
  <si>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</si>
  <si>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</si>
  <si>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</si>
  <si>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</si>
  <si>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</si>
  <si>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</si>
  <si>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</si>
  <si>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</si>
  <si>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</si>
  <si>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</si>
  <si>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</si>
  <si>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</si>
  <si>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</si>
  <si>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</si>
  <si>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</si>
  <si>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</si>
  <si>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</si>
  <si>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</si>
  <si>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</si>
  <si>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</si>
  <si>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</si>
  <si>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</si>
  <si>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</si>
  <si>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</si>
  <si>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</si>
  <si>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</si>
  <si>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</si>
  <si>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</si>
  <si>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</si>
  <si>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</si>
  <si>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</si>
  <si>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</si>
  <si>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</si>
  <si>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</si>
  <si>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</si>
  <si>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</si>
  <si>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</si>
  <si>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</si>
  <si>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</si>
  <si>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</si>
  <si>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</si>
  <si>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</si>
  <si>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</si>
  <si>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</si>
  <si>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</si>
  <si>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</si>
  <si>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</si>
  <si>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</si>
  <si>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</si>
  <si>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</si>
  <si>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</si>
  <si>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</si>
  <si>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</si>
  <si>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</si>
  <si>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</si>
  <si>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</si>
  <si>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</si>
  <si>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</si>
  <si>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</si>
  <si>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</si>
  <si>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</si>
  <si>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</si>
  <si>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</si>
  <si>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</si>
  <si>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</si>
  <si>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</si>
  <si>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</si>
  <si>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</si>
  <si>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</si>
  <si>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</si>
  <si>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</si>
  <si>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</si>
  <si>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</si>
  <si>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</si>
  <si>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</si>
  <si>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</si>
  <si>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</si>
  <si>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</si>
  <si>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</si>
  <si>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</si>
  <si>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</si>
  <si>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</si>
  <si>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</si>
  <si>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</si>
  <si>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</si>
  <si>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</si>
  <si>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</si>
  <si>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</si>
  <si>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</si>
  <si>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</si>
  <si>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</si>
  <si>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</si>
  <si>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</si>
  <si>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</si>
  <si>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</si>
  <si>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</si>
  <si>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</si>
  <si>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</si>
  <si>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</si>
  <si>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</si>
  <si>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</si>
  <si>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</si>
  <si>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</si>
  <si>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</si>
  <si>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</si>
  <si>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</si>
  <si>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</si>
  <si>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</si>
  <si>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</si>
  <si>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</si>
  <si>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</si>
  <si>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</si>
  <si>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</si>
  <si>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</si>
  <si>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</si>
  <si>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</si>
  <si>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</si>
  <si>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</si>
  <si>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</si>
  <si>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</si>
  <si>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</si>
  <si>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</si>
  <si>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</si>
  <si>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</si>
  <si>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</si>
  <si>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</si>
  <si>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</si>
  <si>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</si>
  <si>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</si>
  <si>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</si>
  <si>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</si>
  <si>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</si>
  <si>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</si>
  <si>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</si>
  <si>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</si>
  <si>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</si>
  <si>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</si>
  <si>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</si>
  <si>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</si>
  <si>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</si>
  <si>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</si>
  <si>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</si>
  <si>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</si>
  <si>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</si>
  <si>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</si>
  <si>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</si>
  <si>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</si>
  <si>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</si>
  <si>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</si>
  <si>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</si>
  <si>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</si>
  <si>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</si>
  <si>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</si>
  <si>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</si>
  <si>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</si>
  <si>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</si>
  <si>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</si>
  <si>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</si>
  <si>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</si>
  <si>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</si>
  <si>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</si>
  <si>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</si>
  <si>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</si>
  <si>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</si>
  <si>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</si>
  <si>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</si>
  <si>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</si>
  <si>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</si>
  <si>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</si>
  <si>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</si>
  <si>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</si>
  <si>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</si>
  <si>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</si>
  <si>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</si>
  <si>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</si>
  <si>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</si>
  <si>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</si>
  <si>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</si>
  <si>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</si>
  <si>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</si>
  <si>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ALBANIAN CONSULTANCY SHPK </t>
  </si>
  <si>
    <t>NIPT L41310001P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</si>
</sst>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  <numFmt numFmtId="184" formatCode="0.000000"/>
    <numFmt numFmtId="186" formatCode="0.00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84" fontId="174" fillId="0" borderId="0" xfId="0" applyNumberFormat="1" applyFont="1" applyFill="1" applyBorder="1" applyAlignment="1" applyProtection="1"/>
    <xf numFmtId="186" fontId="175" fillId="0" borderId="0" xfId="3506" applyNumberFormat="1" applyFont="1" applyAlignment="1">
      <alignment horizontal="center"/>
    </xf>
    <xf numFmtId="186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19" zoomScaleNormal="100" workbookViewId="0">
      <selection activeCell="I27" sqref="I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.7109375" style="42" bestFit="1" customWidth="1"/>
    <col min="8" max="8" width="11" style="42" bestFit="1" customWidth="1"/>
    <col min="9" max="9" width="14.42578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3125833</v>
      </c>
      <c r="C10" s="52"/>
      <c r="D10" s="64">
        <v>4152606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-571500</v>
      </c>
      <c r="C22" s="52"/>
      <c r="D22" s="64">
        <v>-711924</v>
      </c>
      <c r="E22" s="51"/>
      <c r="F22" s="42"/>
    </row>
    <row r="23" spans="1:6">
      <c r="A23" s="63" t="s">
        <v>247</v>
      </c>
      <c r="B23" s="64">
        <v>-95442</v>
      </c>
      <c r="C23" s="52"/>
      <c r="D23" s="64">
        <v>-116949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-199518</v>
      </c>
      <c r="C26" s="52"/>
      <c r="D26" s="64">
        <v>-212864</v>
      </c>
      <c r="E26" s="51"/>
      <c r="F26" s="42"/>
    </row>
    <row r="27" spans="1:6">
      <c r="A27" s="45" t="s">
        <v>221</v>
      </c>
      <c r="B27" s="64">
        <v>-1067937</v>
      </c>
      <c r="C27" s="52"/>
      <c r="D27" s="64">
        <v>-2485505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9" ht="15" customHeight="1">
      <c r="A33" s="63" t="s">
        <v>256</v>
      </c>
      <c r="B33" s="64">
        <v>1442</v>
      </c>
      <c r="C33" s="52"/>
      <c r="D33" s="64">
        <v>0</v>
      </c>
      <c r="E33" s="51"/>
      <c r="F33" s="42"/>
    </row>
    <row r="34" spans="1:9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9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9">
      <c r="A36" s="45" t="s">
        <v>238</v>
      </c>
      <c r="B36" s="51"/>
      <c r="C36" s="66"/>
      <c r="D36" s="51"/>
      <c r="E36" s="51"/>
      <c r="F36" s="42"/>
    </row>
    <row r="37" spans="1:9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9">
      <c r="A38" s="63" t="s">
        <v>255</v>
      </c>
      <c r="B38" s="64">
        <v>-53704</v>
      </c>
      <c r="C38" s="52"/>
      <c r="D38" s="64">
        <v>-28274</v>
      </c>
      <c r="E38" s="51"/>
      <c r="F38" s="42"/>
    </row>
    <row r="39" spans="1:9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9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9">
      <c r="A41" s="80" t="s">
        <v>258</v>
      </c>
      <c r="B41" s="64">
        <v>0</v>
      </c>
      <c r="C41" s="52"/>
      <c r="D41" s="64">
        <v>0</v>
      </c>
      <c r="E41" s="51"/>
      <c r="F41" s="42"/>
    </row>
    <row r="42" spans="1:9">
      <c r="A42" s="45" t="s">
        <v>224</v>
      </c>
      <c r="B42" s="54">
        <f>SUM(B9:B41)</f>
        <v>1139174</v>
      </c>
      <c r="C42" s="55"/>
      <c r="D42" s="54">
        <f>SUM(D9:D41)</f>
        <v>597090</v>
      </c>
      <c r="E42" s="58"/>
      <c r="F42" s="42"/>
    </row>
    <row r="43" spans="1:9">
      <c r="A43" s="45" t="s">
        <v>26</v>
      </c>
      <c r="B43" s="55"/>
      <c r="C43" s="55"/>
      <c r="D43" s="55"/>
      <c r="E43" s="58"/>
      <c r="F43" s="42"/>
    </row>
    <row r="44" spans="1:9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9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9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9">
      <c r="A47" s="45" t="s">
        <v>241</v>
      </c>
      <c r="B47" s="67">
        <f>SUM(B42:B46)</f>
        <v>1139174</v>
      </c>
      <c r="C47" s="58"/>
      <c r="D47" s="67">
        <f>SUM(D42:D46)</f>
        <v>597090</v>
      </c>
      <c r="E47" s="58"/>
      <c r="F47" s="42"/>
      <c r="G47" s="84"/>
      <c r="H47" s="84"/>
      <c r="I47" s="84"/>
    </row>
    <row r="48" spans="1:9" ht="15.75" thickBot="1">
      <c r="A48" s="68"/>
      <c r="B48" s="69"/>
      <c r="C48" s="69"/>
      <c r="D48" s="69"/>
      <c r="E48" s="59"/>
      <c r="F48" s="42"/>
    </row>
    <row r="49" spans="1:9" ht="15.75" thickTop="1">
      <c r="A49" s="70" t="s">
        <v>242</v>
      </c>
      <c r="B49" s="53"/>
      <c r="C49" s="53"/>
      <c r="D49" s="53"/>
      <c r="E49" s="59"/>
      <c r="F49" s="42"/>
      <c r="G49" s="85"/>
      <c r="H49" s="85"/>
      <c r="I49" s="85"/>
    </row>
    <row r="50" spans="1:9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9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9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9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9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9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9">
      <c r="A56" s="73"/>
      <c r="B56" s="74"/>
      <c r="C56" s="75"/>
      <c r="D56" s="74"/>
      <c r="E56" s="60"/>
      <c r="F56" s="37"/>
    </row>
    <row r="57" spans="1:9" ht="15.75" thickBot="1">
      <c r="A57" s="70" t="s">
        <v>244</v>
      </c>
      <c r="B57" s="76">
        <f>B47+B55</f>
        <v>1139174</v>
      </c>
      <c r="C57" s="77"/>
      <c r="D57" s="76">
        <f>D47+D55</f>
        <v>597090</v>
      </c>
      <c r="E57" s="60"/>
      <c r="F57" s="86"/>
      <c r="G57" s="87"/>
      <c r="H57" s="87"/>
    </row>
    <row r="58" spans="1:9" ht="15.75" thickTop="1">
      <c r="A58" s="73"/>
      <c r="B58" s="74"/>
      <c r="C58" s="75"/>
      <c r="D58" s="74"/>
      <c r="E58" s="60"/>
      <c r="F58" s="37"/>
    </row>
    <row r="59" spans="1:9">
      <c r="A59" s="78" t="s">
        <v>234</v>
      </c>
      <c r="B59" s="74"/>
      <c r="C59" s="75"/>
      <c r="D59" s="74"/>
      <c r="E59" s="61"/>
      <c r="F59" s="39"/>
    </row>
    <row r="60" spans="1:9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9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9">
      <c r="A62" s="38"/>
      <c r="B62" s="39"/>
      <c r="C62" s="39"/>
      <c r="D62" s="39"/>
      <c r="E62" s="61"/>
      <c r="F62" s="39"/>
    </row>
    <row r="63" spans="1:9">
      <c r="A63" s="38"/>
      <c r="B63" s="39"/>
      <c r="C63" s="39"/>
      <c r="D63" s="39"/>
      <c r="E63" s="61"/>
      <c r="F63" s="39"/>
    </row>
    <row r="64" spans="1:9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2019-06-27T07:34:11Z</dcterms:modified>
</cp:coreProperties>
</file>