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ttps://d.docs.live.net/b7ddb19985008a88/Desktop/Misionet 2020 per Auditimet e 2019/000 Pasqyrat Crowe 2019/Dorezimi QKB 2019/"/>
    </mc:Choice>
  </mc:AlternateContent>
  <xr:revisionPtr revIDLastSave="67" documentId="114_{368D481E-5E3E-4780-860E-E10985218DF4}" xr6:coauthVersionLast="45" xr6:coauthVersionMax="45" xr10:uidLastSave="{D7CB90EA-DD64-43F3-989F-B8A21193A43B}"/>
  <bookViews>
    <workbookView minimized="1" xWindow="10185" yWindow="4215" windowWidth="12525" windowHeight="1138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B17" i="1" l="1"/>
  <c r="C23" i="1" l="1"/>
  <c r="C25" i="1" s="1"/>
  <c r="B23" i="1"/>
  <c r="B25" i="1" s="1"/>
  <c r="B27" i="1" l="1"/>
  <c r="C12" i="1"/>
  <c r="C17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<sst xmlns="http://schemas.openxmlformats.org/spreadsheetml/2006/main" count="26" uniqueCount="25">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</sst>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0" fillId="0" borderId="0" xfId="1" applyNumberFormat="1" applyFont="1" applyFill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I25" sqref="I25"/>
    </sheetView>
  </sheetViews>
  <sheetFormatPr defaultRowHeight="15" x14ac:dyDescent="0.2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5" t="s">
        <v>24</v>
      </c>
      <c r="B2" s="12" t="s">
        <v>23</v>
      </c>
      <c r="C2" s="12" t="s">
        <v>23</v>
      </c>
    </row>
    <row r="3" spans="1:3" ht="15" customHeight="1" x14ac:dyDescent="0.25">
      <c r="A3" s="26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3">
        <v>27730692</v>
      </c>
      <c r="C6" s="14">
        <v>22936159</v>
      </c>
    </row>
    <row r="7" spans="1:3" x14ac:dyDescent="0.25">
      <c r="A7" s="6" t="s">
        <v>18</v>
      </c>
      <c r="B7" s="14">
        <v>0</v>
      </c>
      <c r="C7" s="14">
        <v>0</v>
      </c>
    </row>
    <row r="8" spans="1:3" x14ac:dyDescent="0.25">
      <c r="A8" s="6" t="s">
        <v>17</v>
      </c>
      <c r="B8" s="14">
        <v>0</v>
      </c>
      <c r="C8" s="14">
        <v>0</v>
      </c>
    </row>
    <row r="9" spans="1:3" x14ac:dyDescent="0.25">
      <c r="A9" s="6" t="s">
        <v>16</v>
      </c>
      <c r="B9" s="15">
        <v>0</v>
      </c>
      <c r="C9" s="15">
        <v>0</v>
      </c>
    </row>
    <row r="10" spans="1:3" x14ac:dyDescent="0.25">
      <c r="A10" s="6" t="s">
        <v>15</v>
      </c>
      <c r="B10" s="16">
        <v>0</v>
      </c>
      <c r="C10" s="15">
        <v>0</v>
      </c>
    </row>
    <row r="11" spans="1:3" x14ac:dyDescent="0.25">
      <c r="A11" s="6" t="s">
        <v>14</v>
      </c>
      <c r="B11" s="16">
        <v>0</v>
      </c>
      <c r="C11" s="15">
        <v>0</v>
      </c>
    </row>
    <row r="12" spans="1:3" x14ac:dyDescent="0.25">
      <c r="A12" s="6" t="s">
        <v>13</v>
      </c>
      <c r="B12" s="17">
        <f>SUM(B13:B14)</f>
        <v>-11828042</v>
      </c>
      <c r="C12" s="17">
        <f>SUM(C13:C14)</f>
        <v>-5305302</v>
      </c>
    </row>
    <row r="13" spans="1:3" x14ac:dyDescent="0.25">
      <c r="A13" s="9" t="s">
        <v>12</v>
      </c>
      <c r="B13" s="16">
        <v>-11134546</v>
      </c>
      <c r="C13" s="14">
        <v>-4743000</v>
      </c>
    </row>
    <row r="14" spans="1:3" x14ac:dyDescent="0.25">
      <c r="A14" s="9" t="s">
        <v>11</v>
      </c>
      <c r="B14" s="16">
        <v>-693496</v>
      </c>
      <c r="C14" s="14">
        <v>-562302</v>
      </c>
    </row>
    <row r="15" spans="1:3" x14ac:dyDescent="0.25">
      <c r="A15" s="6" t="s">
        <v>10</v>
      </c>
      <c r="B15" s="18">
        <v>-1142085</v>
      </c>
      <c r="C15" s="14">
        <v>-1921004</v>
      </c>
    </row>
    <row r="16" spans="1:3" x14ac:dyDescent="0.25">
      <c r="A16" s="6" t="s">
        <v>9</v>
      </c>
      <c r="B16" s="18">
        <v>-12700384</v>
      </c>
      <c r="C16" s="14">
        <v>-13872570</v>
      </c>
    </row>
    <row r="17" spans="1:3" x14ac:dyDescent="0.25">
      <c r="A17" s="7" t="s">
        <v>8</v>
      </c>
      <c r="B17" s="19">
        <f>SUM(B6:B12,B15:B16)</f>
        <v>2060181</v>
      </c>
      <c r="C17" s="19">
        <f>SUM(C6:C12,C15:C16)</f>
        <v>1837283</v>
      </c>
    </row>
    <row r="18" spans="1:3" x14ac:dyDescent="0.25">
      <c r="A18" s="4"/>
      <c r="B18" s="20"/>
      <c r="C18" s="20"/>
    </row>
    <row r="19" spans="1:3" x14ac:dyDescent="0.25">
      <c r="A19" s="8" t="s">
        <v>7</v>
      </c>
      <c r="B19" s="21"/>
      <c r="C19" s="14"/>
    </row>
    <row r="20" spans="1:3" x14ac:dyDescent="0.25">
      <c r="A20" s="5" t="s">
        <v>6</v>
      </c>
      <c r="B20" s="14">
        <v>3</v>
      </c>
      <c r="C20" s="14">
        <v>8473</v>
      </c>
    </row>
    <row r="21" spans="1:3" x14ac:dyDescent="0.25">
      <c r="A21" s="6" t="s">
        <v>5</v>
      </c>
      <c r="B21" s="16">
        <v>0</v>
      </c>
      <c r="C21" s="14">
        <v>0</v>
      </c>
    </row>
    <row r="22" spans="1:3" x14ac:dyDescent="0.25">
      <c r="A22" s="6" t="s">
        <v>4</v>
      </c>
      <c r="B22" s="16">
        <v>-33825</v>
      </c>
      <c r="C22" s="14">
        <v>-252532</v>
      </c>
    </row>
    <row r="23" spans="1:3" x14ac:dyDescent="0.25">
      <c r="A23" s="4" t="s">
        <v>3</v>
      </c>
      <c r="B23" s="19">
        <f>SUM(B20:B22)</f>
        <v>-33822</v>
      </c>
      <c r="C23" s="19">
        <f>SUM(C20:C22)</f>
        <v>-244059</v>
      </c>
    </row>
    <row r="24" spans="1:3" x14ac:dyDescent="0.25">
      <c r="A24" s="2"/>
      <c r="B24" s="22"/>
      <c r="C24" s="14"/>
    </row>
    <row r="25" spans="1:3" ht="15.75" thickBot="1" x14ac:dyDescent="0.3">
      <c r="A25" s="2" t="s">
        <v>2</v>
      </c>
      <c r="B25" s="23">
        <f>B17+B23</f>
        <v>2026359</v>
      </c>
      <c r="C25" s="23">
        <f>C17+C23</f>
        <v>1593224</v>
      </c>
    </row>
    <row r="26" spans="1:3" x14ac:dyDescent="0.25">
      <c r="A26" s="3" t="s">
        <v>1</v>
      </c>
      <c r="B26" s="13">
        <v>-470654</v>
      </c>
      <c r="C26" s="14">
        <v>-363822</v>
      </c>
    </row>
    <row r="27" spans="1:3" ht="15.75" thickBot="1" x14ac:dyDescent="0.3">
      <c r="A27" s="2" t="s">
        <v>0</v>
      </c>
      <c r="B27" s="24">
        <f>SUM(B25:B26)</f>
        <v>1555705</v>
      </c>
      <c r="C27" s="24">
        <f>SUM(C25:C26)</f>
        <v>1229402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Arber Kalluci</cp:lastModifiedBy>
  <dcterms:created xsi:type="dcterms:W3CDTF">2018-06-20T15:30:23Z</dcterms:created>
  <dcterms:modified xsi:type="dcterms:W3CDTF">2020-08-03T07:23:33Z</dcterms:modified>
</cp:coreProperties>
</file>