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mezini\Desktop\Financa\FY22\Bilanc Kontabel\AL02 - FY21\e-albania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<sst xmlns="http://schemas.openxmlformats.org/spreadsheetml/2006/main" count="414" uniqueCount="270">
  <si>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</si>
  <si>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</si>
  <si>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</si>
  <si>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</si>
  <si>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</si>
  <si>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</si>
  <si>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</si>
  <si>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</si>
  <si>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</si>
  <si>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</si>
  <si>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</si>
  <si>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</si>
  <si>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</si>
  <si>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</si>
  <si>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</si>
  <si>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</si>
  <si>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</si>
  <si>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</si>
  <si>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</si>
  <si>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</si>
  <si>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</si>
  <si>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</si>
  <si>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</si>
  <si>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</si>
  <si>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</si>
  <si>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</si>
  <si>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</si>
  <si>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</si>
  <si>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</si>
  <si>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</si>
  <si>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</si>
  <si>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</si>
  <si>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</si>
  <si>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</si>
  <si>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</si>
  <si>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</si>
  <si>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</si>
  <si>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</si>
  <si>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</si>
  <si>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</si>
  <si>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</si>
  <si>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</si>
  <si>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</si>
  <si>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</si>
  <si>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</si>
  <si>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</si>
  <si>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</si>
  <si>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</si>
  <si>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</si>
  <si>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</si>
  <si>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</si>
  <si>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</si>
  <si>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</si>
  <si>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</si>
  <si>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</si>
  <si>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</si>
  <si>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</si>
  <si>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</si>
  <si>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</si>
  <si>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</si>
  <si>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</si>
  <si>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</si>
  <si>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</si>
  <si>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</si>
  <si>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</si>
  <si>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</si>
  <si>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</si>
  <si>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</si>
  <si>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</si>
  <si>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</si>
  <si>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</si>
  <si>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</si>
  <si>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</si>
  <si>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</si>
  <si>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</si>
  <si>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</si>
  <si>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</si>
  <si>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</si>
  <si>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</si>
  <si>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</si>
  <si>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</si>
  <si>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</si>
  <si>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</si>
  <si>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</si>
  <si>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</si>
  <si>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</si>
  <si>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</si>
  <si>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</si>
  <si>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</si>
  <si>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</si>
  <si>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</si>
  <si>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</si>
  <si>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</si>
  <si>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</si>
  <si>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</si>
  <si>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</si>
  <si>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</si>
  <si>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</si>
  <si>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</si>
  <si>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</si>
  <si>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</si>
  <si>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</si>
  <si>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</si>
  <si>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</si>
  <si>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</si>
  <si>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</si>
  <si>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</si>
  <si>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</si>
  <si>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</si>
  <si>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</si>
  <si>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</si>
  <si>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</si>
  <si>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</si>
  <si>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</si>
  <si>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</si>
  <si>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</si>
  <si>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</si>
  <si>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</si>
  <si>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</si>
  <si>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</si>
  <si>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</si>
  <si>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</si>
  <si>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</si>
  <si>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</si>
  <si>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</si>
  <si>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</si>
  <si>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</si>
  <si>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</si>
  <si>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</si>
  <si>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</si>
  <si>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</si>
  <si>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</si>
  <si>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</si>
  <si>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</si>
  <si>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</si>
  <si>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</si>
  <si>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</si>
  <si>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</si>
  <si>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</si>
  <si>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</si>
  <si>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</si>
  <si>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</si>
  <si>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</si>
  <si>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</si>
  <si>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</si>
  <si>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</si>
  <si>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</si>
  <si>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</si>
  <si>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</si>
  <si>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</si>
  <si>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</si>
  <si>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</si>
  <si>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</si>
  <si>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</si>
  <si>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</si>
  <si>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</si>
  <si>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</si>
  <si>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</si>
  <si>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</si>
  <si>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</si>
  <si>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</si>
  <si>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</si>
  <si>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</si>
  <si>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</si>
  <si>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</si>
  <si>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</si>
  <si>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</si>
  <si>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</si>
  <si>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</si>
  <si>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</si>
  <si>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</si>
  <si>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</si>
  <si>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</si>
  <si>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</si>
  <si>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</si>
  <si>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</si>
  <si>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</si>
  <si>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</si>
  <si>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</si>
  <si>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</si>
  <si>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</si>
  <si>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</si>
  <si>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</si>
  <si>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</si>
  <si>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</si>
  <si>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</si>
  <si>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</si>
  <si>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</si>
  <si>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</si>
  <si>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</si>
  <si>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</si>
  <si>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</si>
  <si>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</si>
  <si>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</si>
  <si>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</si>
  <si>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</si>
  <si>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</si>
  <si>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</si>
  <si>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</si>
  <si>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</si>
  <si>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</si>
  <si>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</si>
  <si>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</si>
  <si>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</si>
  <si>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</si>
  <si>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</si>
  <si>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</si>
  <si>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</si>
  <si>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</si>
  <si>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</si>
  <si>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</si>
  <si>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</si>
  <si>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</si>
  <si>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</si>
  <si>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</si>
  <si>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</si>
  <si>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</si>
  <si>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</si>
  <si>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</si>
  <si>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</si>
  <si>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</si>
  <si>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</si>
  <si>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</si>
  <si>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</si>
  <si>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</si>
  <si>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</si>
  <si>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</si>
  <si>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</si>
  <si>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</si>
  <si>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</si>
  <si>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</si>
  <si>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</si>
  <si>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</si>
  <si>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</si>
  <si>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</si>
  <si>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</si>
  <si>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</si>
  <si>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</si>
  <si>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</si>
  <si>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</si>
  <si>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</si>
  <si>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</si>
  <si>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</si>
  <si>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</si>
  <si>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</si>
  <si>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</si>
  <si>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</si>
  <si>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</si>
  <si>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</si>
  <si>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</si>
  <si>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</si>
  <si>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</si>
  <si>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</si>
  <si>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</si>
  <si>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</si>
  <si>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</si>
  <si>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</si>
  <si>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</si>
  <si>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</si>
  <si>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</si>
  <si>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</si>
  <si>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</si>
  <si>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</si>
  <si>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</si>
  <si>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</si>
  <si>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</si>
  <si>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</si>
  <si>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Pasqyra e Performances (sipas natyres)</t>
  </si>
  <si>
    <t>Deloitte Audit Albania Shpk</t>
  </si>
  <si>
    <t>NIPT L41709002H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</si>
</sst>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[$-F800]dddd\,\ mmmm\ dd\,\ yyyy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215" applyNumberFormat="1" applyFont="1" applyFill="1" applyBorder="1" applyAlignment="1" applyProtection="1">
      <alignment horizontal="center"/>
    </xf>
    <xf numFmtId="185" fontId="183" fillId="0" borderId="0" xfId="0" applyNumberFormat="1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44" sqref="B44:D44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85" t="s">
        <v>268</v>
      </c>
    </row>
    <row r="3" spans="1:6">
      <c r="A3" s="85" t="s">
        <v>269</v>
      </c>
    </row>
    <row r="4" spans="1:6">
      <c r="A4" s="85" t="s">
        <v>0</v>
      </c>
    </row>
    <row r="5" spans="1:6">
      <c r="A5" s="49" t="s">
        <v>267</v>
      </c>
      <c r="B5" s="83">
        <v>2021</v>
      </c>
      <c r="C5" s="84"/>
      <c r="D5" s="83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165421976</v>
      </c>
      <c r="C10" s="51"/>
      <c r="D10" s="63">
        <v>116342306.00000003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116527</v>
      </c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-38793092</v>
      </c>
      <c r="C19" s="51"/>
      <c r="D19" s="63">
        <v>-32926497</v>
      </c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-56056883</v>
      </c>
      <c r="C22" s="51"/>
      <c r="D22" s="63">
        <v>-52262425</v>
      </c>
      <c r="E22" s="50"/>
      <c r="F22" s="42"/>
    </row>
    <row r="23" spans="1:6">
      <c r="A23" s="62" t="s">
        <v>244</v>
      </c>
      <c r="B23" s="63">
        <v>-6602062</v>
      </c>
      <c r="C23" s="51"/>
      <c r="D23" s="63">
        <v>-6442071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63">
        <v>-1593370</v>
      </c>
      <c r="C26" s="51"/>
      <c r="D26" s="63">
        <v>-1361444</v>
      </c>
      <c r="E26" s="50"/>
      <c r="F26" s="42"/>
    </row>
    <row r="27" spans="1:6">
      <c r="A27" s="45" t="s">
        <v>221</v>
      </c>
      <c r="B27" s="63">
        <v>-7193911</v>
      </c>
      <c r="C27" s="51"/>
      <c r="D27" s="63">
        <v>-12176066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-314759</v>
      </c>
      <c r="C37" s="51"/>
      <c r="D37" s="63">
        <v>-361757</v>
      </c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-2888173</v>
      </c>
      <c r="C39" s="51"/>
      <c r="D39" s="63">
        <v>-66621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52096253</v>
      </c>
      <c r="C42" s="54"/>
      <c r="D42" s="53">
        <f>SUM(D9:D41)</f>
        <v>10745425.00000003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-8392393</v>
      </c>
      <c r="C44" s="51"/>
      <c r="D44" s="63">
        <v>-2954793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43703860</v>
      </c>
      <c r="C47" s="57"/>
      <c r="D47" s="66">
        <f>SUM(D42:D46)</f>
        <v>7790632.0000000298</v>
      </c>
      <c r="E47" s="57"/>
      <c r="F47" s="42"/>
    </row>
    <row r="48" spans="1:6" ht="14.5" thickBot="1">
      <c r="A48" s="67"/>
      <c r="B48" s="68"/>
      <c r="C48" s="68"/>
      <c r="D48" s="68"/>
      <c r="E48" s="58"/>
      <c r="F48" s="42"/>
    </row>
    <row r="49" spans="1:6" ht="14.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5" thickBot="1">
      <c r="A57" s="69" t="s">
        <v>241</v>
      </c>
      <c r="B57" s="75">
        <f>B47+B55</f>
        <v>43703860</v>
      </c>
      <c r="C57" s="76"/>
      <c r="D57" s="75">
        <f>D47+D55</f>
        <v>7790632.0000000298</v>
      </c>
      <c r="E57" s="59"/>
      <c r="F57" s="37"/>
    </row>
    <row r="58" spans="1:6" ht="14.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 Mezini</cp:lastModifiedBy>
  <cp:lastPrinted>2016-10-03T09:59:38Z</cp:lastPrinted>
  <dcterms:created xsi:type="dcterms:W3CDTF">2012-01-19T09:31:29Z</dcterms:created>
  <dcterms:modified xsi:type="dcterms:W3CDTF">2022-07-14T21:46:32Z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2022-07-14T21:05:42Z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1afd2f56-39a1-49b6-ab2a-43c2139b66a5</vt:lpwstr>
  </property>
  <property fmtid="{D5CDD505-2E9C-101B-9397-08002B2CF9AE}" pid="8" name="MSIP_Label_ea60d57e-af5b-4752-ac57-3e4f28ca11dc_ContentBits">
    <vt:lpwstr>0</vt:lpwstr>
  </property>
</Properties>
</file>