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sqyra financiare 2019, 2020, 2021\000.Pasqyrat Financiare 2021\00.QKB Pasqyra Financiare 2021\15.Gosnishti Auditors QKB bilanci 2021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<sst xmlns="http://schemas.openxmlformats.org/spreadsheetml/2006/main" count="414" uniqueCount="271">
  <si>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</si>
  <si>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</si>
  <si>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</si>
  <si>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</si>
  <si>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</si>
  <si>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</si>
  <si>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</si>
  <si>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</si>
  <si>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</si>
  <si>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</si>
  <si>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</si>
  <si>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</si>
  <si>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</si>
  <si>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</si>
  <si>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</si>
  <si>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</si>
  <si>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</si>
  <si>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</si>
  <si>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</si>
  <si>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</si>
  <si>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</si>
  <si>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</si>
  <si>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</si>
  <si>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</si>
  <si>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</si>
  <si>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</si>
  <si>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</si>
  <si>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</si>
  <si>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</si>
  <si>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</si>
  <si>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</si>
  <si>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</si>
  <si>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</si>
  <si>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</si>
  <si>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</si>
  <si>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</si>
  <si>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</si>
  <si>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</si>
  <si>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</si>
  <si>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</si>
  <si>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</si>
  <si>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</si>
  <si>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</si>
  <si>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</si>
  <si>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</si>
  <si>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</si>
  <si>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</si>
  <si>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</si>
  <si>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</si>
  <si>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</si>
  <si>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</si>
  <si>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</si>
  <si>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</si>
  <si>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</si>
  <si>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</si>
  <si>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</si>
  <si>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</si>
  <si>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</si>
  <si>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</si>
  <si>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</si>
  <si>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</si>
  <si>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</si>
  <si>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</si>
  <si>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</si>
  <si>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</si>
  <si>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</si>
  <si>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</si>
  <si>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</si>
  <si>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</si>
  <si>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</si>
  <si>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</si>
  <si>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</si>
  <si>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</si>
  <si>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</si>
  <si>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</si>
  <si>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</si>
  <si>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</si>
  <si>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</si>
  <si>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</si>
  <si>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</si>
  <si>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</si>
  <si>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</si>
  <si>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</si>
  <si>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</si>
  <si>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</si>
  <si>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</si>
  <si>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</si>
  <si>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</si>
  <si>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</si>
  <si>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</si>
  <si>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</si>
  <si>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</si>
  <si>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</si>
  <si>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</si>
  <si>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</si>
  <si>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</si>
  <si>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</si>
  <si>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</si>
  <si>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</si>
  <si>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</si>
  <si>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</si>
  <si>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</si>
  <si>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</si>
  <si>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</si>
  <si>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</si>
  <si>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</si>
  <si>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</si>
  <si>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</si>
  <si>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</si>
  <si>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</si>
  <si>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</si>
  <si>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</si>
  <si>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</si>
  <si>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</si>
  <si>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</si>
  <si>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</si>
  <si>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</si>
  <si>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</si>
  <si>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</si>
  <si>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</si>
  <si>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</si>
  <si>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</si>
  <si>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</si>
  <si>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</si>
  <si>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</si>
  <si>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</si>
  <si>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</si>
  <si>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</si>
  <si>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</si>
  <si>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</si>
  <si>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</si>
  <si>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</si>
  <si>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</si>
  <si>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</si>
  <si>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</si>
  <si>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</si>
  <si>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</si>
  <si>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</si>
  <si>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</si>
  <si>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</si>
  <si>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</si>
  <si>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</si>
  <si>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</si>
  <si>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</si>
  <si>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</si>
  <si>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</si>
  <si>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</si>
  <si>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</si>
  <si>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</si>
  <si>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</si>
  <si>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</si>
  <si>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</si>
  <si>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</si>
  <si>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</si>
  <si>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</si>
  <si>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</si>
  <si>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</si>
  <si>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</si>
  <si>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</si>
  <si>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</si>
  <si>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</si>
  <si>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</si>
  <si>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</si>
  <si>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</si>
  <si>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</si>
  <si>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</si>
  <si>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</si>
  <si>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</si>
  <si>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</si>
  <si>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</si>
  <si>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</si>
  <si>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</si>
  <si>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</si>
  <si>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</si>
  <si>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</si>
  <si>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</si>
  <si>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</si>
  <si>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</si>
  <si>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</si>
  <si>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</si>
  <si>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</si>
  <si>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</si>
  <si>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</si>
  <si>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</si>
  <si>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</si>
  <si>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</si>
  <si>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</si>
  <si>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</si>
  <si>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</si>
  <si>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</si>
  <si>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</si>
  <si>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</si>
  <si>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</si>
  <si>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</si>
  <si>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</si>
  <si>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</si>
  <si>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</si>
  <si>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</si>
  <si>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</si>
  <si>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</si>
  <si>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</si>
  <si>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</si>
  <si>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</si>
  <si>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</si>
  <si>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</si>
  <si>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</si>
  <si>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</si>
  <si>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</si>
  <si>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</si>
  <si>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</si>
  <si>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</si>
  <si>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</si>
  <si>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</si>
  <si>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</si>
  <si>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</si>
  <si>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</si>
  <si>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</si>
  <si>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</si>
  <si>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</si>
  <si>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</si>
  <si>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</si>
  <si>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</si>
  <si>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</si>
  <si>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</si>
  <si>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</si>
  <si>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</si>
  <si>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</si>
  <si>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</si>
  <si>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</si>
  <si>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</si>
  <si>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</si>
  <si>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</si>
  <si>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</si>
  <si>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</si>
  <si>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</si>
  <si>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</si>
  <si>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</si>
  <si>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</si>
  <si>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</si>
  <si>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</si>
  <si>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</si>
  <si>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</si>
  <si>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</si>
  <si>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</si>
  <si>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</si>
  <si>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</si>
  <si>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</si>
  <si>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</si>
  <si>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</si>
  <si>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</si>
  <si>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</si>
  <si>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</si>
  <si>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</si>
  <si>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</si>
  <si>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</si>
  <si>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</si>
  <si>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</si>
  <si>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</si>
  <si>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</si>
  <si>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</si>
  <si>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</si>
  <si>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</si>
  <si>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</si>
  <si>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</si>
  <si>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</si>
  <si>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</si>
  <si>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</si>
  <si>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</si>
  <si>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GOSNISHTI AUDITORS AND PARTNERS shpk</t>
  </si>
  <si>
    <t>NIPT  L32423013P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</si>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</sst>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  <xf numFmtId="0" fontId="188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4" t="s">
        <v>268</v>
      </c>
    </row>
    <row r="3" spans="1:6">
      <c r="A3" s="48" t="s">
        <v>269</v>
      </c>
    </row>
    <row r="4" spans="1:6">
      <c r="A4" s="48" t="s">
        <v>267</v>
      </c>
    </row>
    <row r="5" spans="1:6">
      <c r="A5" s="47" t="s">
        <v>270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2021</v>
      </c>
      <c r="C8" s="83"/>
      <c r="D8" s="82">
        <v>2020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265</v>
      </c>
    </row>
    <row r="10" spans="1:6">
      <c r="A10" s="61" t="s">
        <v>257</v>
      </c>
      <c r="B10" s="62">
        <v>11297650</v>
      </c>
      <c r="C10" s="50"/>
      <c r="D10" s="62">
        <v>12820086</v>
      </c>
      <c r="E10" s="49"/>
      <c r="F10" s="80" t="s">
        <v>262</v>
      </c>
    </row>
    <row r="11" spans="1:6">
      <c r="A11" s="61" t="s">
        <v>259</v>
      </c>
      <c r="B11" s="62"/>
      <c r="C11" s="50"/>
      <c r="D11" s="62"/>
      <c r="E11" s="49"/>
      <c r="F11" s="80" t="s">
        <v>263</v>
      </c>
    </row>
    <row r="12" spans="1:6">
      <c r="A12" s="61" t="s">
        <v>260</v>
      </c>
      <c r="B12" s="62"/>
      <c r="C12" s="50"/>
      <c r="D12" s="62"/>
      <c r="E12" s="49"/>
      <c r="F12" s="80" t="s">
        <v>263</v>
      </c>
    </row>
    <row r="13" spans="1:6">
      <c r="A13" s="61" t="s">
        <v>261</v>
      </c>
      <c r="B13" s="62"/>
      <c r="C13" s="50"/>
      <c r="D13" s="62"/>
      <c r="E13" s="49"/>
      <c r="F13" s="80" t="s">
        <v>263</v>
      </c>
    </row>
    <row r="14" spans="1:6">
      <c r="A14" s="61" t="s">
        <v>258</v>
      </c>
      <c r="B14" s="62"/>
      <c r="C14" s="50"/>
      <c r="D14" s="62"/>
      <c r="E14" s="49"/>
      <c r="F14" s="80" t="s">
        <v>264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242</v>
      </c>
      <c r="B20" s="62"/>
      <c r="C20" s="50"/>
      <c r="D20" s="62"/>
      <c r="E20" s="49"/>
      <c r="F20" s="42"/>
    </row>
    <row r="21" spans="1:6">
      <c r="A21" s="44" t="s">
        <v>236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-1080000</v>
      </c>
      <c r="C22" s="50"/>
      <c r="D22" s="62">
        <v>-1440000</v>
      </c>
      <c r="E22" s="49"/>
      <c r="F22" s="42"/>
    </row>
    <row r="23" spans="1:6">
      <c r="A23" s="61" t="s">
        <v>244</v>
      </c>
      <c r="B23" s="62">
        <v>-126360</v>
      </c>
      <c r="C23" s="50"/>
      <c r="D23" s="62">
        <v>-186480</v>
      </c>
      <c r="E23" s="49"/>
      <c r="F23" s="42"/>
    </row>
    <row r="24" spans="1:6">
      <c r="A24" s="61" t="s">
        <v>246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234</v>
      </c>
      <c r="B26" s="62">
        <v>-607651</v>
      </c>
      <c r="C26" s="50"/>
      <c r="D26" s="62">
        <v>-477803</v>
      </c>
      <c r="E26" s="49"/>
      <c r="F26" s="42"/>
    </row>
    <row r="27" spans="1:6">
      <c r="A27" s="44" t="s">
        <v>221</v>
      </c>
      <c r="B27" s="62">
        <v>-3221113</v>
      </c>
      <c r="C27" s="50"/>
      <c r="D27" s="62">
        <v>-1704430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/>
      <c r="C33" s="50"/>
      <c r="D33" s="62"/>
      <c r="E33" s="49"/>
      <c r="F33" s="42"/>
    </row>
    <row r="34" spans="1:6" ht="15" customHeight="1">
      <c r="A34" s="61" t="s">
        <v>249</v>
      </c>
      <c r="B34" s="62"/>
      <c r="C34" s="50"/>
      <c r="D34" s="62">
        <v>12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237</v>
      </c>
      <c r="B36" s="49"/>
      <c r="C36" s="64"/>
      <c r="D36" s="49"/>
      <c r="E36" s="49"/>
      <c r="F36" s="42"/>
    </row>
    <row r="37" spans="1:6">
      <c r="A37" s="61" t="s">
        <v>250</v>
      </c>
      <c r="B37" s="62">
        <v>-239808</v>
      </c>
      <c r="C37" s="50"/>
      <c r="D37" s="62">
        <v>0</v>
      </c>
      <c r="E37" s="49"/>
      <c r="F37" s="42"/>
    </row>
    <row r="38" spans="1:6">
      <c r="A38" s="61" t="s">
        <v>252</v>
      </c>
      <c r="B38" s="62"/>
      <c r="C38" s="50"/>
      <c r="D38" s="62"/>
      <c r="E38" s="49"/>
      <c r="F38" s="42"/>
    </row>
    <row r="39" spans="1:6">
      <c r="A39" s="61" t="s">
        <v>251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255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6022718</v>
      </c>
      <c r="C42" s="53"/>
      <c r="D42" s="52">
        <f>SUM(D9:D41)</f>
        <v>9011385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>
        <v>-451883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4" t="s">
        <v>238</v>
      </c>
      <c r="B47" s="65">
        <f>SUM(B42:B46)</f>
        <v>6022718</v>
      </c>
      <c r="C47" s="56"/>
      <c r="D47" s="65">
        <f>SUM(D42:D46)</f>
        <v>8559502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241</v>
      </c>
      <c r="B57" s="74">
        <f>B47+B55</f>
        <v>6022718</v>
      </c>
      <c r="C57" s="75"/>
      <c r="D57" s="74">
        <f>D47+D55</f>
        <v>8559502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2022-07-14T08:21:42Z</dcterms:modified>
</cp:coreProperties>
</file>