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1\Gent Grafik\QKB\"/>
    </mc:Choice>
  </mc:AlternateContent>
  <xr:revisionPtr revIDLastSave="0" documentId="13_ncr:1_{304AD77F-0FB2-47CD-8688-5C5C1BAC088E}" xr6:coauthVersionLast="47" xr6:coauthVersionMax="47" xr10:uidLastSave="{00000000-0000-0000-0000-000000000000}"/>
  <bookViews>
    <workbookView xWindow="9075" yWindow="0" windowWidth="14925" windowHeight="1290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/>
  <c r="D55" i="18"/>
  <c r="D57" i="18"/>
  <c r="B42" i="18"/>
  <c r="B55" i="18"/>
  <c r="B47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<sst xmlns="http://schemas.openxmlformats.org/spreadsheetml/2006/main" count="414" uniqueCount="271">
  <si>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</si>
  <si>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</si>
  <si>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</si>
  <si>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</si>
  <si>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</si>
  <si>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</si>
  <si>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</si>
  <si>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</si>
  <si>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</si>
  <si>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</si>
  <si>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</si>
  <si>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</si>
  <si>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</si>
  <si>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</si>
  <si>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</si>
  <si>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</si>
  <si>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</si>
  <si>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</si>
  <si>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</si>
  <si>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</si>
  <si>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</si>
  <si>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</si>
  <si>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</si>
  <si>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</si>
  <si>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</si>
  <si>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</si>
  <si>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</si>
  <si>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</si>
  <si>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</si>
  <si>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</si>
  <si>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</si>
  <si>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</si>
  <si>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</si>
  <si>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</si>
  <si>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</si>
  <si>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</si>
  <si>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</si>
  <si>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</si>
  <si>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</si>
  <si>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</si>
  <si>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</si>
  <si>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</si>
  <si>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</si>
  <si>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</si>
  <si>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</si>
  <si>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</si>
  <si>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</si>
  <si>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</si>
  <si>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</si>
  <si>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</si>
  <si>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</si>
  <si>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</si>
  <si>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</si>
  <si>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</si>
  <si>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</si>
  <si>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</si>
  <si>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</si>
  <si>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</si>
  <si>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</si>
  <si>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</si>
  <si>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</si>
  <si>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</si>
  <si>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</si>
  <si>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</si>
  <si>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</si>
  <si>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</si>
  <si>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</si>
  <si>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</si>
  <si>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</si>
  <si>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</si>
  <si>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</si>
  <si>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</si>
  <si>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</si>
  <si>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</si>
  <si>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</si>
  <si>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</si>
  <si>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</si>
  <si>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</si>
  <si>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</si>
  <si>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</si>
  <si>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</si>
  <si>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</si>
  <si>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</si>
  <si>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</si>
  <si>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</si>
  <si>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</si>
  <si>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</si>
  <si>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</si>
  <si>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</si>
  <si>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</si>
  <si>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</si>
  <si>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</si>
  <si>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</si>
  <si>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</si>
  <si>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</si>
  <si>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</si>
  <si>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</si>
  <si>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</si>
  <si>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</si>
  <si>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</si>
  <si>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</si>
  <si>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</si>
  <si>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</si>
  <si>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</si>
  <si>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</si>
  <si>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</si>
  <si>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</si>
  <si>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</si>
  <si>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</si>
  <si>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</si>
  <si>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</si>
  <si>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</si>
  <si>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</si>
  <si>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</si>
  <si>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</si>
  <si>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</si>
  <si>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</si>
  <si>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</si>
  <si>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</si>
  <si>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</si>
  <si>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</si>
  <si>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</si>
  <si>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</si>
  <si>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</si>
  <si>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</si>
  <si>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</si>
  <si>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</si>
  <si>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</si>
  <si>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</si>
  <si>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</si>
  <si>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</si>
  <si>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</si>
  <si>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</si>
  <si>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</si>
  <si>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</si>
  <si>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</si>
  <si>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</si>
  <si>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</si>
  <si>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</si>
  <si>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</si>
  <si>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</si>
  <si>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</si>
  <si>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</si>
  <si>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</si>
  <si>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</si>
  <si>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</si>
  <si>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</si>
  <si>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</si>
  <si>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</si>
  <si>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</si>
  <si>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</si>
  <si>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</si>
  <si>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</si>
  <si>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</si>
  <si>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</si>
  <si>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</si>
  <si>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</si>
  <si>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</si>
  <si>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</si>
  <si>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</si>
  <si>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</si>
  <si>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</si>
  <si>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</si>
  <si>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</si>
  <si>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</si>
  <si>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</si>
  <si>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</si>
  <si>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</si>
  <si>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</si>
  <si>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</si>
  <si>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</si>
  <si>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</si>
  <si>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</si>
  <si>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</si>
  <si>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</si>
  <si>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</si>
  <si>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</si>
  <si>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</si>
  <si>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</si>
  <si>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</si>
  <si>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</si>
  <si>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</si>
  <si>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</si>
  <si>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</si>
  <si>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</si>
  <si>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</si>
  <si>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</si>
  <si>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</si>
  <si>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</si>
  <si>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</si>
  <si>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</si>
  <si>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</si>
  <si>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</si>
  <si>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</si>
  <si>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</si>
  <si>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</si>
  <si>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</si>
  <si>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</si>
  <si>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</si>
  <si>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</si>
  <si>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</si>
  <si>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</si>
  <si>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</si>
  <si>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</si>
  <si>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</si>
  <si>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</si>
  <si>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</si>
  <si>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</si>
  <si>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</si>
  <si>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</si>
  <si>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</si>
  <si>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</si>
  <si>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</si>
  <si>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</si>
  <si>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</si>
  <si>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</si>
  <si>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</si>
  <si>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</si>
  <si>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</si>
  <si>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</si>
  <si>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</si>
  <si>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</si>
  <si>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</si>
  <si>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</si>
  <si>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</si>
  <si>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</si>
  <si>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</si>
  <si>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</si>
  <si>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</si>
  <si>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</si>
  <si>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</si>
  <si>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</si>
  <si>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</si>
  <si>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</si>
  <si>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</si>
  <si>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</si>
  <si>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</si>
  <si>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</si>
  <si>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</si>
  <si>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</si>
  <si>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</si>
  <si>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</si>
  <si>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</si>
  <si>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</si>
  <si>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</si>
  <si>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</si>
  <si>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</si>
  <si>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</si>
  <si>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</si>
  <si>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</si>
  <si>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</si>
  <si>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</si>
  <si>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</si>
  <si>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</si>
  <si>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</si>
  <si>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</si>
  <si>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</si>
  <si>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</si>
  <si>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</si>
  <si>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</si>
  <si>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</si>
  <si>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</si>
  <si>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</si>
  <si>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</si>
  <si>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</si>
  <si>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</si>
  <si>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</si>
  <si>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</si>
  <si>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GENT-GRAFIK SHPK</t>
  </si>
  <si>
    <t>Pasqyrat financiare te vitit 2021</t>
  </si>
  <si>
    <t>NIPT K31410072E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</si>
</sst>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" sqref="D3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89469177</v>
      </c>
      <c r="C10" s="52"/>
      <c r="D10" s="64">
        <v>72913916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-214304</v>
      </c>
      <c r="C15" s="52"/>
      <c r="D15" s="64">
        <v>-60060</v>
      </c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167800</v>
      </c>
      <c r="C17" s="52"/>
      <c r="D17" s="64">
        <v>360000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-28607423</v>
      </c>
      <c r="C19" s="52"/>
      <c r="D19" s="64">
        <v>-25702977</v>
      </c>
      <c r="E19" s="51"/>
      <c r="F19" s="42"/>
    </row>
    <row r="20" spans="1:6">
      <c r="A20" s="63" t="s">
        <v>244</v>
      </c>
      <c r="B20" s="64">
        <v>-274127</v>
      </c>
      <c r="C20" s="52"/>
      <c r="D20" s="64">
        <v>-127975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-7874276</v>
      </c>
      <c r="C22" s="52"/>
      <c r="D22" s="64">
        <v>-6313230</v>
      </c>
      <c r="E22" s="51"/>
      <c r="F22" s="42"/>
    </row>
    <row r="23" spans="1:6" ht="30">
      <c r="A23" s="63" t="s">
        <v>246</v>
      </c>
      <c r="B23" s="64">
        <v>-1315005</v>
      </c>
      <c r="C23" s="52"/>
      <c r="D23" s="64">
        <v>-1054309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-4043392</v>
      </c>
      <c r="C26" s="52"/>
      <c r="D26" s="64">
        <v>-5158565</v>
      </c>
      <c r="E26" s="51"/>
      <c r="F26" s="42"/>
    </row>
    <row r="27" spans="1:6">
      <c r="A27" s="45" t="s">
        <v>221</v>
      </c>
      <c r="B27" s="64">
        <v>-23458278</v>
      </c>
      <c r="C27" s="52"/>
      <c r="D27" s="64">
        <v>-18086723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-547529</v>
      </c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23302643</v>
      </c>
      <c r="C42" s="55"/>
      <c r="D42" s="54">
        <f>SUM(D9:D41)</f>
        <v>16770077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-3496515</v>
      </c>
      <c r="C44" s="52"/>
      <c r="D44" s="64">
        <v>-2517580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19806128</v>
      </c>
      <c r="C47" s="58"/>
      <c r="D47" s="67">
        <f>SUM(D42:D46)</f>
        <v>14252497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19806128</v>
      </c>
      <c r="C57" s="77"/>
      <c r="D57" s="76">
        <f>D47+D55</f>
        <v>14252497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ACB4C4-FECE-40AD-84BF-C4C3A5F1158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2D196F-827E-441D-910A-37773C02FDC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10536B-49CD-48ED-BBE8-F57DBD734D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2022-07-27T08:21:09Z</dcterms:modified>
</cp:coreProperties>
</file>