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4"/>
  <c r="B26"/>
  <c r="B23"/>
  <c r="B22"/>
  <c r="B1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<sst xmlns="http://schemas.openxmlformats.org/spreadsheetml/2006/main" count="414" uniqueCount="271">
  <si>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</si>
  <si>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</si>
  <si>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</si>
  <si>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</si>
  <si>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</si>
  <si>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</si>
  <si>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</si>
  <si>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</si>
  <si>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</si>
  <si>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</si>
  <si>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</si>
  <si>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</si>
  <si>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</si>
  <si>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</si>
  <si>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</si>
  <si>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</si>
  <si>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</si>
  <si>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</si>
  <si>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</si>
  <si>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</si>
  <si>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</si>
  <si>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</si>
  <si>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</si>
  <si>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</si>
  <si>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</si>
  <si>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</si>
  <si>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</si>
  <si>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</si>
  <si>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</si>
  <si>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</si>
  <si>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</si>
  <si>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</si>
  <si>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</si>
  <si>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</si>
  <si>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</si>
  <si>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</si>
  <si>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</si>
  <si>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</si>
  <si>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</si>
  <si>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</si>
  <si>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</si>
  <si>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</si>
  <si>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</si>
  <si>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</si>
  <si>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</si>
  <si>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</si>
  <si>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</si>
  <si>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</si>
  <si>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</si>
  <si>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</si>
  <si>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</si>
  <si>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</si>
  <si>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</si>
  <si>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</si>
  <si>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</si>
  <si>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</si>
  <si>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</si>
  <si>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</si>
  <si>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</si>
  <si>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</si>
  <si>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</si>
  <si>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</si>
  <si>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</si>
  <si>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</si>
  <si>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</si>
  <si>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</si>
  <si>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</si>
  <si>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</si>
  <si>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</si>
  <si>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</si>
  <si>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</si>
  <si>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</si>
  <si>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</si>
  <si>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</si>
  <si>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</si>
  <si>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</si>
  <si>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</si>
  <si>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</si>
  <si>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</si>
  <si>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</si>
  <si>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</si>
  <si>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</si>
  <si>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</si>
  <si>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</si>
  <si>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</si>
  <si>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</si>
  <si>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</si>
  <si>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</si>
  <si>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</si>
  <si>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</si>
  <si>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</si>
  <si>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</si>
  <si>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</si>
  <si>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</si>
  <si>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</si>
  <si>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</si>
  <si>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</si>
  <si>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</si>
  <si>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</si>
  <si>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</si>
  <si>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</si>
  <si>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</si>
  <si>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</si>
  <si>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</si>
  <si>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</si>
  <si>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</si>
  <si>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</si>
  <si>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</si>
  <si>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</si>
  <si>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</si>
  <si>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</si>
  <si>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</si>
  <si>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</si>
  <si>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</si>
  <si>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</si>
  <si>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</si>
  <si>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</si>
  <si>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</si>
  <si>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</si>
  <si>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</si>
  <si>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</si>
  <si>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</si>
  <si>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</si>
  <si>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</si>
  <si>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</si>
  <si>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</si>
  <si>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</si>
  <si>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</si>
  <si>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</si>
  <si>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</si>
  <si>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</si>
  <si>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</si>
  <si>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</si>
  <si>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</si>
  <si>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</si>
  <si>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</si>
  <si>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</si>
  <si>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</si>
  <si>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</si>
  <si>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</si>
  <si>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</si>
  <si>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</si>
  <si>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</si>
  <si>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</si>
  <si>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</si>
  <si>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</si>
  <si>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</si>
  <si>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</si>
  <si>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</si>
  <si>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</si>
  <si>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</si>
  <si>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</si>
  <si>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</si>
  <si>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</si>
  <si>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</si>
  <si>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</si>
  <si>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</si>
  <si>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</si>
  <si>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</si>
  <si>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</si>
  <si>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</si>
  <si>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</si>
  <si>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</si>
  <si>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</si>
  <si>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</si>
  <si>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</si>
  <si>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</si>
  <si>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</si>
  <si>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</si>
  <si>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</si>
  <si>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</si>
  <si>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</si>
  <si>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</si>
  <si>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</si>
  <si>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</si>
  <si>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</si>
  <si>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</si>
  <si>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</si>
  <si>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</si>
  <si>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</si>
  <si>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</si>
  <si>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</si>
  <si>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</si>
  <si>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</si>
  <si>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</si>
  <si>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</si>
  <si>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</si>
  <si>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</si>
  <si>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</si>
  <si>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</si>
  <si>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</si>
  <si>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</si>
  <si>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</si>
  <si>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</si>
  <si>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</si>
  <si>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</si>
  <si>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</si>
  <si>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</si>
  <si>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</si>
  <si>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</si>
  <si>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</si>
  <si>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</si>
  <si>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</si>
  <si>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</si>
  <si>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</si>
  <si>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</si>
  <si>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</si>
  <si>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</si>
  <si>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</si>
  <si>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</si>
  <si>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</si>
  <si>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</si>
  <si>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</si>
  <si>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</si>
  <si>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</si>
  <si>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</si>
  <si>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</si>
  <si>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</si>
  <si>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</si>
  <si>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</si>
  <si>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</si>
  <si>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</si>
  <si>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</si>
  <si>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</si>
  <si>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</si>
  <si>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</si>
  <si>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</si>
  <si>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</si>
  <si>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</si>
  <si>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</si>
  <si>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</si>
  <si>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</si>
  <si>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</si>
  <si>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</si>
  <si>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</si>
  <si>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</si>
  <si>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</si>
  <si>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</si>
  <si>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</si>
  <si>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</si>
  <si>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</si>
  <si>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</si>
  <si>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</si>
  <si>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</si>
  <si>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</si>
  <si>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</si>
  <si>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</si>
  <si>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</si>
  <si>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</si>
  <si>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</si>
  <si>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</si>
  <si>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</si>
  <si>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</si>
  <si>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</si>
  <si>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</si>
  <si>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</si>
  <si>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</si>
  <si>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</si>
  <si>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</si>
  <si>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</si>
  <si>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</si>
  <si>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</si>
  <si>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</si>
  <si>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</si>
  <si>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</si>
  <si>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</si>
  <si>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</si>
  <si>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</si>
  <si>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Grand Kuci Petrol</t>
  </si>
  <si>
    <t>NIPT nga sistemi K73527402G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</si>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</sst>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57" sqref="I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49546787</v>
      </c>
      <c r="C10" s="52"/>
      <c r="D10" s="64">
        <v>85573666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0-43773016</f>
        <v>-43773016</v>
      </c>
      <c r="C19" s="52"/>
      <c r="D19" s="64">
        <v>-77968783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0-2439000</f>
        <v>-2439000</v>
      </c>
      <c r="C22" s="52"/>
      <c r="D22" s="64">
        <v>-1024000</v>
      </c>
      <c r="E22" s="51"/>
      <c r="F22" s="42"/>
    </row>
    <row r="23" spans="1:6">
      <c r="A23" s="63" t="s">
        <v>246</v>
      </c>
      <c r="B23" s="64">
        <f>0-574857</f>
        <v>-574857</v>
      </c>
      <c r="C23" s="52"/>
      <c r="D23" s="64">
        <v>-571808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0-90146</f>
        <v>-90146</v>
      </c>
      <c r="C26" s="52"/>
      <c r="D26" s="64">
        <v>-98316</v>
      </c>
      <c r="E26" s="51"/>
      <c r="F26" s="42"/>
    </row>
    <row r="27" spans="1:6">
      <c r="A27" s="45" t="s">
        <v>221</v>
      </c>
      <c r="B27" s="64">
        <f>0-2014582</f>
        <v>-2014582</v>
      </c>
      <c r="C27" s="52"/>
      <c r="D27" s="64">
        <v>-4650971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17</v>
      </c>
      <c r="C34" s="52"/>
      <c r="D34" s="64">
        <v>22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655203</v>
      </c>
      <c r="C42" s="55"/>
      <c r="D42" s="54">
        <f>SUM(D9:D41)</f>
        <v>1259810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0-99446</f>
        <v>-99446</v>
      </c>
      <c r="C44" s="52"/>
      <c r="D44" s="64">
        <v>-190172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555757</v>
      </c>
      <c r="C47" s="58"/>
      <c r="D47" s="67">
        <f>SUM(D42:D46)</f>
        <v>1069638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555757</v>
      </c>
      <c r="C57" s="77"/>
      <c r="D57" s="76">
        <f>D47+D55</f>
        <v>1069638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2021-07-15T17:12:38Z</dcterms:modified>
</cp:coreProperties>
</file>