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1\AE\QKB\"/>
    </mc:Choice>
  </mc:AlternateContent>
  <xr:revisionPtr revIDLastSave="0" documentId="13_ncr:1_{5022A050-E731-4D9B-903D-6FE455033C1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8" l="1"/>
  <c r="D55" i="18"/>
  <c r="D42" i="18"/>
  <c r="D47" i="18" s="1"/>
  <c r="D57" i="18" s="1"/>
  <c r="B42" i="18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<sst xmlns="http://schemas.openxmlformats.org/spreadsheetml/2006/main" count="414" uniqueCount="271">
  <si>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</si>
  <si>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</si>
  <si>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</si>
  <si>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</si>
  <si>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</si>
  <si>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</si>
  <si>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</si>
  <si>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</si>
  <si>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</si>
  <si>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</si>
  <si>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</si>
  <si>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</si>
  <si>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</si>
  <si>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</si>
  <si>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</si>
  <si>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</si>
  <si>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</si>
  <si>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</si>
  <si>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</si>
  <si>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</si>
  <si>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</si>
  <si>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</si>
  <si>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</si>
  <si>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</si>
  <si>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</si>
  <si>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</si>
  <si>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</si>
  <si>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</si>
  <si>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</si>
  <si>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</si>
  <si>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</si>
  <si>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</si>
  <si>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</si>
  <si>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</si>
  <si>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</si>
  <si>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</si>
  <si>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</si>
  <si>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</si>
  <si>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</si>
  <si>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</si>
  <si>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</si>
  <si>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</si>
  <si>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</si>
  <si>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</si>
  <si>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</si>
  <si>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</si>
  <si>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</si>
  <si>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</si>
  <si>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</si>
  <si>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</si>
  <si>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</si>
  <si>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</si>
  <si>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</si>
  <si>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</si>
  <si>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</si>
  <si>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</si>
  <si>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</si>
  <si>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</si>
  <si>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</si>
  <si>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</si>
  <si>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</si>
  <si>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</si>
  <si>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</si>
  <si>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</si>
  <si>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</si>
  <si>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</si>
  <si>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</si>
  <si>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</si>
  <si>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</si>
  <si>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</si>
  <si>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</si>
  <si>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</si>
  <si>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</si>
  <si>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</si>
  <si>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</si>
  <si>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</si>
  <si>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</si>
  <si>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</si>
  <si>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</si>
  <si>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</si>
  <si>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</si>
  <si>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</si>
  <si>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</si>
  <si>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</si>
  <si>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</si>
  <si>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</si>
  <si>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</si>
  <si>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</si>
  <si>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</si>
  <si>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</si>
  <si>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</si>
  <si>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</si>
  <si>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</si>
  <si>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</si>
  <si>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</si>
  <si>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</si>
  <si>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</si>
  <si>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</si>
  <si>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</si>
  <si>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</si>
  <si>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</si>
  <si>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</si>
  <si>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</si>
  <si>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</si>
  <si>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</si>
  <si>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</si>
  <si>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</si>
  <si>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</si>
  <si>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</si>
  <si>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</si>
  <si>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</si>
  <si>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</si>
  <si>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</si>
  <si>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</si>
  <si>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</si>
  <si>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</si>
  <si>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</si>
  <si>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</si>
  <si>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</si>
  <si>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</si>
  <si>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</si>
  <si>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</si>
  <si>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</si>
  <si>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</si>
  <si>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</si>
  <si>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</si>
  <si>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</si>
  <si>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</si>
  <si>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</si>
  <si>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</si>
  <si>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</si>
  <si>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</si>
  <si>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</si>
  <si>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</si>
  <si>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</si>
  <si>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</si>
  <si>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</si>
  <si>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</si>
  <si>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</si>
  <si>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</si>
  <si>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</si>
  <si>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</si>
  <si>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</si>
  <si>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</si>
  <si>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</si>
  <si>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</si>
  <si>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</si>
  <si>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</si>
  <si>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</si>
  <si>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</si>
  <si>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</si>
  <si>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</si>
  <si>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</si>
  <si>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</si>
  <si>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</si>
  <si>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</si>
  <si>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</si>
  <si>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</si>
  <si>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</si>
  <si>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</si>
  <si>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</si>
  <si>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</si>
  <si>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</si>
  <si>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</si>
  <si>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</si>
  <si>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</si>
  <si>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</si>
  <si>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</si>
  <si>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</si>
  <si>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</si>
  <si>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</si>
  <si>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</si>
  <si>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</si>
  <si>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</si>
  <si>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</si>
  <si>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</si>
  <si>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</si>
  <si>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</si>
  <si>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</si>
  <si>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</si>
  <si>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</si>
  <si>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</si>
  <si>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</si>
  <si>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</si>
  <si>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</si>
  <si>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</si>
  <si>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</si>
  <si>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</si>
  <si>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</si>
  <si>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</si>
  <si>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</si>
  <si>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</si>
  <si>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</si>
  <si>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</si>
  <si>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</si>
  <si>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</si>
  <si>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</si>
  <si>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</si>
  <si>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</si>
  <si>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</si>
  <si>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</si>
  <si>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</si>
  <si>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</si>
  <si>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</si>
  <si>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</si>
  <si>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</si>
  <si>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</si>
  <si>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</si>
  <si>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</si>
  <si>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</si>
  <si>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</si>
  <si>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</si>
  <si>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</si>
  <si>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</si>
  <si>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</si>
  <si>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</si>
  <si>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</si>
  <si>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</si>
  <si>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</si>
  <si>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</si>
  <si>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</si>
  <si>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</si>
  <si>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</si>
  <si>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</si>
  <si>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</si>
  <si>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</si>
  <si>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</si>
  <si>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</si>
  <si>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</si>
  <si>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</si>
  <si>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</si>
  <si>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</si>
  <si>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</si>
  <si>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</si>
  <si>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</si>
  <si>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</si>
  <si>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</si>
  <si>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</si>
  <si>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</si>
  <si>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</si>
  <si>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</si>
  <si>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</si>
  <si>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</si>
  <si>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</si>
  <si>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</si>
  <si>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</si>
  <si>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</si>
  <si>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</si>
  <si>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</si>
  <si>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</si>
  <si>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</si>
  <si>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</si>
  <si>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</si>
  <si>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</si>
  <si>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</si>
  <si>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</si>
  <si>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</si>
  <si>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</si>
  <si>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</si>
  <si>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</si>
  <si>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</si>
  <si>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</si>
  <si>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</si>
  <si>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</si>
  <si>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</si>
  <si>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</si>
  <si>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</si>
  <si>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</si>
  <si>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A&amp;E SH.P.K.</t>
  </si>
  <si>
    <t>NIPT K49322502N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</si>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</sst>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50" sqref="B50"/>
    </sheetView>
  </sheetViews>
  <sheetFormatPr defaultRowHeight="15"/>
  <cols>
    <col min="1" max="1" width="4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69367303</v>
      </c>
      <c r="C10" s="52"/>
      <c r="D10" s="64">
        <v>52155097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934321</v>
      </c>
      <c r="C15" s="52"/>
      <c r="D15" s="64">
        <v>1039916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1350000</v>
      </c>
      <c r="C17" s="52"/>
      <c r="D17" s="64">
        <v>2412667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-44835138</v>
      </c>
      <c r="C19" s="52"/>
      <c r="D19" s="64">
        <v>-34938623</v>
      </c>
      <c r="E19" s="51"/>
      <c r="F19" s="42"/>
    </row>
    <row r="20" spans="1:6">
      <c r="A20" s="63" t="s">
        <v>244</v>
      </c>
      <c r="B20" s="64">
        <v>-1250</v>
      </c>
      <c r="C20" s="52"/>
      <c r="D20" s="64">
        <v>-7627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-6997200</v>
      </c>
      <c r="C22" s="52"/>
      <c r="D22" s="64">
        <v>-7373833</v>
      </c>
      <c r="E22" s="51"/>
      <c r="F22" s="42"/>
    </row>
    <row r="23" spans="1:6">
      <c r="A23" s="63" t="s">
        <v>246</v>
      </c>
      <c r="B23" s="64">
        <v>-1168532</v>
      </c>
      <c r="C23" s="52"/>
      <c r="D23" s="64">
        <v>-1231430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-1788851</v>
      </c>
      <c r="C26" s="52"/>
      <c r="D26" s="64">
        <v>-1338321</v>
      </c>
      <c r="E26" s="51"/>
      <c r="F26" s="42"/>
    </row>
    <row r="27" spans="1:6">
      <c r="A27" s="45" t="s">
        <v>221</v>
      </c>
      <c r="B27" s="64">
        <v>-10676244</v>
      </c>
      <c r="C27" s="52"/>
      <c r="D27" s="64">
        <v>-7112138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296776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-686792</v>
      </c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5497617</v>
      </c>
      <c r="C42" s="55"/>
      <c r="D42" s="54">
        <f>SUM(D9:D41)</f>
        <v>3902484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-602752</v>
      </c>
      <c r="C44" s="52"/>
      <c r="D44" s="64">
        <v>-358437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-222985</v>
      </c>
      <c r="C46" s="52"/>
      <c r="D46" s="64">
        <v>-227271</v>
      </c>
      <c r="E46" s="51"/>
      <c r="F46" s="42"/>
    </row>
    <row r="47" spans="1:6">
      <c r="A47" s="45" t="s">
        <v>240</v>
      </c>
      <c r="B47" s="67">
        <f>SUM(B42:B46)</f>
        <v>4671880</v>
      </c>
      <c r="C47" s="58"/>
      <c r="D47" s="67">
        <f>SUM(D42:D46)</f>
        <v>3316776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>
        <v>-27859</v>
      </c>
      <c r="C50" s="53"/>
      <c r="D50" s="65">
        <v>-1983</v>
      </c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-27859</v>
      </c>
      <c r="C55" s="72"/>
      <c r="D55" s="71">
        <f>SUM(D50:D54)</f>
        <v>-1983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4644021</v>
      </c>
      <c r="C57" s="77"/>
      <c r="D57" s="76">
        <f>D47+D55</f>
        <v>3314793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2A496A-FA99-44B7-8945-038BDA915B2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6C6C16-A6D4-4725-98A8-42DA9E4015C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078C3C-4787-4CFD-81EA-B1C24A5404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2022-07-29T08:56:30Z</dcterms:modified>
</cp:coreProperties>
</file>