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TE DHENA GIROMONDO\Desktop\per bilancin 2021\giromondo\per dekl qkb giromondo\"/>
    </mc:Choice>
  </mc:AlternateContent>
  <bookViews>
    <workbookView xWindow="0" yWindow="0" windowWidth="21600" windowHeight="9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D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<sst xmlns="http://schemas.openxmlformats.org/spreadsheetml/2006/main" count="414" uniqueCount="271">
  <si>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</si>
  <si>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</si>
  <si>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</si>
  <si>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</si>
  <si>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</si>
  <si>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</si>
  <si>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</si>
  <si>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</si>
  <si>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</si>
  <si>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</si>
  <si>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</si>
  <si>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</si>
  <si>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</si>
  <si>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</si>
  <si>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</si>
  <si>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</si>
  <si>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</si>
  <si>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</si>
  <si>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</si>
  <si>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</si>
  <si>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</si>
  <si>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</si>
  <si>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</si>
  <si>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</si>
  <si>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</si>
  <si>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</si>
  <si>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</si>
  <si>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</si>
  <si>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</si>
  <si>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</si>
  <si>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</si>
  <si>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</si>
  <si>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</si>
  <si>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</si>
  <si>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</si>
  <si>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</si>
  <si>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</si>
  <si>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</si>
  <si>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</si>
  <si>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</si>
  <si>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</si>
  <si>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</si>
  <si>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</si>
  <si>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</si>
  <si>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</si>
  <si>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</si>
  <si>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</si>
  <si>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</si>
  <si>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</si>
  <si>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</si>
  <si>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</si>
  <si>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</si>
  <si>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</si>
  <si>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</si>
  <si>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</si>
  <si>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</si>
  <si>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</si>
  <si>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</si>
  <si>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</si>
  <si>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</si>
  <si>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</si>
  <si>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</si>
  <si>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</si>
  <si>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</si>
  <si>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</si>
  <si>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</si>
  <si>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</si>
  <si>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</si>
  <si>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</si>
  <si>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</si>
  <si>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</si>
  <si>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</si>
  <si>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</si>
  <si>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</si>
  <si>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</si>
  <si>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</si>
  <si>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</si>
  <si>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</si>
  <si>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</si>
  <si>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</si>
  <si>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</si>
  <si>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</si>
  <si>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</si>
  <si>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</si>
  <si>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</si>
  <si>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</si>
  <si>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</si>
  <si>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</si>
  <si>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</si>
  <si>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</si>
  <si>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</si>
  <si>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</si>
  <si>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</si>
  <si>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</si>
  <si>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</si>
  <si>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</si>
  <si>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</si>
  <si>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</si>
  <si>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</si>
  <si>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</si>
  <si>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</si>
  <si>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</si>
  <si>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</si>
  <si>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</si>
  <si>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</si>
  <si>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</si>
  <si>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</si>
  <si>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</si>
  <si>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</si>
  <si>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</si>
  <si>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</si>
  <si>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</si>
  <si>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</si>
  <si>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</si>
  <si>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</si>
  <si>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</si>
  <si>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</si>
  <si>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</si>
  <si>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</si>
  <si>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</si>
  <si>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</si>
  <si>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</si>
  <si>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</si>
  <si>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</si>
  <si>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</si>
  <si>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</si>
  <si>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</si>
  <si>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</si>
  <si>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</si>
  <si>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</si>
  <si>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</si>
  <si>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</si>
  <si>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</si>
  <si>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</si>
  <si>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</si>
  <si>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</si>
  <si>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</si>
  <si>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</si>
  <si>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</si>
  <si>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</si>
  <si>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</si>
  <si>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</si>
  <si>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</si>
  <si>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</si>
  <si>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</si>
  <si>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</si>
  <si>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</si>
  <si>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</si>
  <si>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</si>
  <si>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</si>
  <si>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</si>
  <si>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</si>
  <si>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</si>
  <si>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</si>
  <si>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</si>
  <si>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</si>
  <si>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</si>
  <si>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</si>
  <si>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</si>
  <si>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</si>
  <si>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</si>
  <si>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</si>
  <si>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</si>
  <si>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</si>
  <si>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</si>
  <si>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</si>
  <si>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</si>
  <si>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</si>
  <si>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</si>
  <si>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</si>
  <si>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</si>
  <si>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</si>
  <si>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</si>
  <si>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</si>
  <si>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</si>
  <si>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</si>
  <si>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</si>
  <si>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</si>
  <si>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</si>
  <si>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</si>
  <si>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</si>
  <si>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</si>
  <si>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</si>
  <si>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</si>
  <si>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</si>
  <si>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</si>
  <si>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</si>
  <si>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</si>
  <si>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</si>
  <si>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</si>
  <si>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</si>
  <si>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</si>
  <si>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</si>
  <si>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</si>
  <si>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</si>
  <si>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</si>
  <si>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</si>
  <si>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</si>
  <si>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</si>
  <si>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</si>
  <si>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</si>
  <si>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</si>
  <si>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</si>
  <si>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</si>
  <si>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</si>
  <si>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</si>
  <si>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</si>
  <si>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</si>
  <si>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</si>
  <si>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</si>
  <si>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</si>
  <si>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</si>
  <si>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</si>
  <si>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</si>
  <si>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</si>
  <si>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</si>
  <si>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</si>
  <si>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</si>
  <si>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</si>
  <si>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</si>
  <si>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</si>
  <si>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</si>
  <si>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</si>
  <si>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</si>
  <si>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</si>
  <si>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</si>
  <si>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</si>
  <si>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</si>
  <si>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</si>
  <si>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</si>
  <si>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</si>
  <si>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</si>
  <si>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</si>
  <si>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</si>
  <si>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</si>
  <si>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</si>
  <si>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</si>
  <si>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</si>
  <si>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</si>
  <si>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</si>
  <si>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</si>
  <si>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</si>
  <si>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</si>
  <si>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</si>
  <si>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</si>
  <si>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</si>
  <si>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</si>
  <si>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</si>
  <si>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</si>
  <si>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</si>
  <si>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</si>
  <si>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</si>
  <si>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</si>
  <si>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</si>
  <si>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</si>
  <si>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</si>
  <si>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</si>
  <si>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</si>
  <si>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</si>
  <si>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</si>
  <si>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</si>
  <si>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</si>
  <si>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</si>
  <si>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</si>
  <si>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</si>
  <si>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</si>
  <si>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</si>
  <si>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</si>
  <si>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</si>
  <si>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</si>
  <si>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te shfrytezimit (SHPENZ.TE PANJOHURA)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</si>
</sst>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0" fontId="12" fillId="61" borderId="0" xfId="215" applyNumberFormat="1" applyFont="1" applyFill="1" applyBorder="1" applyAlignment="1">
      <alignment horizontal="center" vertical="center"/>
    </xf>
    <xf numFmtId="170" fontId="187" fillId="61" borderId="0" xfId="215" applyNumberFormat="1" applyFont="1" applyFill="1" applyBorder="1" applyAlignment="1">
      <alignment horizontal="center" vertical="center"/>
    </xf>
    <xf numFmtId="0" fontId="188" fillId="0" borderId="0" xfId="0" applyNumberFormat="1" applyFont="1" applyFill="1" applyBorder="1" applyAlignment="1" applyProtection="1">
      <alignment horizontal="center"/>
    </xf>
    <xf numFmtId="170" fontId="187" fillId="61" borderId="0" xfId="215" applyNumberFormat="1" applyFont="1" applyFill="1" applyBorder="1" applyAlignment="1">
      <alignment vertical="center"/>
    </xf>
    <xf numFmtId="170" fontId="187" fillId="0" borderId="0" xfId="215" applyNumberFormat="1" applyFont="1" applyBorder="1" applyAlignment="1">
      <alignment horizontal="center" vertical="center"/>
    </xf>
    <xf numFmtId="170" fontId="187" fillId="61" borderId="26" xfId="215" applyNumberFormat="1" applyFont="1" applyFill="1" applyBorder="1" applyAlignment="1">
      <alignment horizontal="center" vertical="center"/>
    </xf>
    <xf numFmtId="170" fontId="187" fillId="0" borderId="26" xfId="215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4">
        <v>109824511</v>
      </c>
      <c r="D10" s="84">
        <f>231476+58295168+23</f>
        <v>58526667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646247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270</v>
      </c>
      <c r="B17" s="64"/>
      <c r="C17" s="52"/>
      <c r="D17" s="64">
        <v>29363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85">
        <v>-51441418</v>
      </c>
      <c r="C22" s="86"/>
      <c r="D22" s="85">
        <v>-39987800</v>
      </c>
      <c r="E22" s="51"/>
      <c r="F22" s="42"/>
    </row>
    <row r="23" spans="1:6">
      <c r="A23" s="63" t="s">
        <v>248</v>
      </c>
      <c r="B23" s="87">
        <v>-8869477</v>
      </c>
      <c r="C23" s="86"/>
      <c r="D23" s="87">
        <v>-6768613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85">
        <v>-974669</v>
      </c>
      <c r="C26" s="88"/>
      <c r="D26" s="85">
        <v>-1039601</v>
      </c>
      <c r="E26" s="51"/>
      <c r="F26" s="42"/>
    </row>
    <row r="27" spans="1:6">
      <c r="A27" s="45" t="s">
        <v>220</v>
      </c>
      <c r="B27" s="89">
        <v>-40831914</v>
      </c>
      <c r="C27" s="90"/>
      <c r="D27" s="89">
        <f>-8815105-189257</f>
        <v>-9004362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8353280</v>
      </c>
      <c r="C42" s="55"/>
      <c r="D42" s="54">
        <f>SUM(D9:D41)</f>
        <v>1755654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-1252992</v>
      </c>
      <c r="C44" s="52"/>
      <c r="D44" s="64">
        <v>-263348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7100288</v>
      </c>
      <c r="C47" s="58"/>
      <c r="D47" s="67">
        <f>SUM(D42:D46)</f>
        <v>1492306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7100288</v>
      </c>
      <c r="C57" s="77"/>
      <c r="D57" s="76">
        <f>D47+D55</f>
        <v>1492306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2022-07-21T12:34:36Z</cp:lastPrinted>
  <dcterms:created xsi:type="dcterms:W3CDTF">2012-01-19T09:31:29Z</dcterms:created>
  <dcterms:modified xsi:type="dcterms:W3CDTF">2022-07-21T12:38:05Z</dcterms:modified>
</cp:coreProperties>
</file>