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shpenzimet sipas natyres" sheetId="19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9"/>
  <c r="B55"/>
  <c r="D42"/>
  <c r="D47" s="1"/>
  <c r="D57" s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<sst xmlns="http://schemas.openxmlformats.org/spreadsheetml/2006/main" count="414" uniqueCount="271">
  <si>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</si>
  <si>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</si>
  <si>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</si>
  <si>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</si>
  <si>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</si>
  <si>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</si>
  <si>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</si>
  <si>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</si>
  <si>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</si>
  <si>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</si>
  <si>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</si>
  <si>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</si>
  <si>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</si>
  <si>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</si>
  <si>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</si>
  <si>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</si>
  <si>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</si>
  <si>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</si>
  <si>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</si>
  <si>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</si>
  <si>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</si>
  <si>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</si>
  <si>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</si>
  <si>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</si>
  <si>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</si>
  <si>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</si>
  <si>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</si>
  <si>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</si>
  <si>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</si>
  <si>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</si>
  <si>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</si>
  <si>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</si>
  <si>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</si>
  <si>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</si>
  <si>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</si>
  <si>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</si>
  <si>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</si>
  <si>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</si>
  <si>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</si>
  <si>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</si>
  <si>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</si>
  <si>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</si>
  <si>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</si>
  <si>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</si>
  <si>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</si>
  <si>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</si>
  <si>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</si>
  <si>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</si>
  <si>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</si>
  <si>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</si>
  <si>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</si>
  <si>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</si>
  <si>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</si>
  <si>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</si>
  <si>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</si>
  <si>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</si>
  <si>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</si>
  <si>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</si>
  <si>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</si>
  <si>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</si>
  <si>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</si>
  <si>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</si>
  <si>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</si>
  <si>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</si>
  <si>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</si>
  <si>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</si>
  <si>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</si>
  <si>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</si>
  <si>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</si>
  <si>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</si>
  <si>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</si>
  <si>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</si>
  <si>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</si>
  <si>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</si>
  <si>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</si>
  <si>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</si>
  <si>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</si>
  <si>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</si>
  <si>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</si>
  <si>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</si>
  <si>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</si>
  <si>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</si>
  <si>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</si>
  <si>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</si>
  <si>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</si>
  <si>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</si>
  <si>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</si>
  <si>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</si>
  <si>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</si>
  <si>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</si>
  <si>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</si>
  <si>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</si>
  <si>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</si>
  <si>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</si>
  <si>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</si>
  <si>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</si>
  <si>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</si>
  <si>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</si>
  <si>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</si>
  <si>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</si>
  <si>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</si>
  <si>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</si>
  <si>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</si>
  <si>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</si>
  <si>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</si>
  <si>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</si>
  <si>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</si>
  <si>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</si>
  <si>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</si>
  <si>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</si>
  <si>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</si>
  <si>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</si>
  <si>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</si>
  <si>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</si>
  <si>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</si>
  <si>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</si>
  <si>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</si>
  <si>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</si>
  <si>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</si>
  <si>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</si>
  <si>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</si>
  <si>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</si>
  <si>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</si>
  <si>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</si>
  <si>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</si>
  <si>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</si>
  <si>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</si>
  <si>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</si>
  <si>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</si>
  <si>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</si>
  <si>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</si>
  <si>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</si>
  <si>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</si>
  <si>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</si>
  <si>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</si>
  <si>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</si>
  <si>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</si>
  <si>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</si>
  <si>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</si>
  <si>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</si>
  <si>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</si>
  <si>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</si>
  <si>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</si>
  <si>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</si>
  <si>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</si>
  <si>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</si>
  <si>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</si>
  <si>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</si>
  <si>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</si>
  <si>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</si>
  <si>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</si>
  <si>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</si>
  <si>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</si>
  <si>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</si>
  <si>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</si>
  <si>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</si>
  <si>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</si>
  <si>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</si>
  <si>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</si>
  <si>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</si>
  <si>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</si>
  <si>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</si>
  <si>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</si>
  <si>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</si>
  <si>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</si>
  <si>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</si>
  <si>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</si>
  <si>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</si>
  <si>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</si>
  <si>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</si>
  <si>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</si>
  <si>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</si>
  <si>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</si>
  <si>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</si>
  <si>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</si>
  <si>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</si>
  <si>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</si>
  <si>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</si>
  <si>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</si>
  <si>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</si>
  <si>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</si>
  <si>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</si>
  <si>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</si>
  <si>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</si>
  <si>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</si>
  <si>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</si>
  <si>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</si>
  <si>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</si>
  <si>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</si>
  <si>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</si>
  <si>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</si>
  <si>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</si>
  <si>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</si>
  <si>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</si>
  <si>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</si>
  <si>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</si>
  <si>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</si>
  <si>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</si>
  <si>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</si>
  <si>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</si>
  <si>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</si>
  <si>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</si>
  <si>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</si>
  <si>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</si>
  <si>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</si>
  <si>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</si>
  <si>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</si>
  <si>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</si>
  <si>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</si>
  <si>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</si>
  <si>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</si>
  <si>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</si>
  <si>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</si>
  <si>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</si>
  <si>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</si>
  <si>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</si>
  <si>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</si>
  <si>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</si>
  <si>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</si>
  <si>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</si>
  <si>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</si>
  <si>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</si>
  <si>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</si>
  <si>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</si>
  <si>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</si>
  <si>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</si>
  <si>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</si>
  <si>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</si>
  <si>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</si>
  <si>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</si>
  <si>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</si>
  <si>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</si>
  <si>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</si>
  <si>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</si>
  <si>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</si>
  <si>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</si>
  <si>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</si>
  <si>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</si>
  <si>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</si>
  <si>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</si>
  <si>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</si>
  <si>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</si>
  <si>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</si>
  <si>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</si>
  <si>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</si>
  <si>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</si>
  <si>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</si>
  <si>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</si>
  <si>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</si>
  <si>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</si>
  <si>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</si>
  <si>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</si>
  <si>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</si>
  <si>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</si>
  <si>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</si>
  <si>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</si>
  <si>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</si>
  <si>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</si>
  <si>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</si>
  <si>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</si>
  <si>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</si>
  <si>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</si>
  <si>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</si>
  <si>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</si>
  <si>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</si>
  <si>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</si>
  <si>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</si>
  <si>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</si>
  <si>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ZUNA SHPK</t>
  </si>
  <si>
    <t>K36309769F</t>
  </si>
  <si>
    <t>LEKE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</si>
</sst>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10" sqref="A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3" t="s">
        <v>267</v>
      </c>
    </row>
    <row r="2" spans="1:6">
      <c r="A2" s="84" t="s">
        <v>268</v>
      </c>
    </row>
    <row r="3" spans="1:6">
      <c r="A3" s="84" t="s">
        <v>269</v>
      </c>
    </row>
    <row r="4" spans="1:6">
      <c r="A4" s="84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266</v>
      </c>
    </row>
    <row r="10" spans="1:6">
      <c r="A10" s="62" t="s">
        <v>258</v>
      </c>
      <c r="B10" s="63">
        <v>267910018</v>
      </c>
      <c r="C10" s="51"/>
      <c r="D10" s="63">
        <v>216321134</v>
      </c>
      <c r="E10" s="50"/>
      <c r="F10" s="81" t="s">
        <v>263</v>
      </c>
    </row>
    <row r="11" spans="1:6">
      <c r="A11" s="62" t="s">
        <v>260</v>
      </c>
      <c r="B11" s="63"/>
      <c r="C11" s="51"/>
      <c r="D11" s="63"/>
      <c r="E11" s="50"/>
      <c r="F11" s="81" t="s">
        <v>264</v>
      </c>
    </row>
    <row r="12" spans="1:6">
      <c r="A12" s="62" t="s">
        <v>261</v>
      </c>
      <c r="B12" s="63"/>
      <c r="C12" s="51"/>
      <c r="D12" s="63"/>
      <c r="E12" s="50"/>
      <c r="F12" s="81" t="s">
        <v>264</v>
      </c>
    </row>
    <row r="13" spans="1:6">
      <c r="A13" s="62" t="s">
        <v>262</v>
      </c>
      <c r="B13" s="63"/>
      <c r="C13" s="51"/>
      <c r="D13" s="63"/>
      <c r="E13" s="50"/>
      <c r="F13" s="81" t="s">
        <v>264</v>
      </c>
    </row>
    <row r="14" spans="1:6">
      <c r="A14" s="62" t="s">
        <v>259</v>
      </c>
      <c r="B14" s="63">
        <v>60120</v>
      </c>
      <c r="C14" s="51"/>
      <c r="D14" s="63">
        <v>547008</v>
      </c>
      <c r="E14" s="50"/>
      <c r="F14" s="81" t="s">
        <v>265</v>
      </c>
    </row>
    <row r="15" spans="1:6">
      <c r="A15" s="45" t="s">
        <v>216</v>
      </c>
      <c r="B15" s="63">
        <v>-920460</v>
      </c>
      <c r="C15" s="51"/>
      <c r="D15" s="63">
        <v>26756804</v>
      </c>
      <c r="E15" s="50"/>
      <c r="F15" s="42"/>
    </row>
    <row r="16" spans="1:6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-240292388</v>
      </c>
      <c r="C19" s="51"/>
      <c r="D19" s="63">
        <v>-222675746</v>
      </c>
      <c r="E19" s="50"/>
      <c r="F19" s="42"/>
    </row>
    <row r="20" spans="1:6">
      <c r="A20" s="62" t="s">
        <v>243</v>
      </c>
      <c r="B20" s="63"/>
      <c r="C20" s="51"/>
      <c r="D20" s="63"/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244</v>
      </c>
      <c r="B22" s="63">
        <v>-3987804</v>
      </c>
      <c r="C22" s="51"/>
      <c r="D22" s="63">
        <v>-3605512</v>
      </c>
      <c r="E22" s="50"/>
      <c r="F22" s="42"/>
    </row>
    <row r="23" spans="1:6">
      <c r="A23" s="62" t="s">
        <v>245</v>
      </c>
      <c r="B23" s="63">
        <v>-1181145</v>
      </c>
      <c r="C23" s="51"/>
      <c r="D23" s="63">
        <v>-1087746</v>
      </c>
      <c r="E23" s="50"/>
      <c r="F23" s="42"/>
    </row>
    <row r="24" spans="1:6">
      <c r="A24" s="62" t="s">
        <v>247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235</v>
      </c>
      <c r="B26" s="63">
        <v>-4199268</v>
      </c>
      <c r="C26" s="51"/>
      <c r="D26" s="63">
        <v>-1004541</v>
      </c>
      <c r="E26" s="50"/>
      <c r="F26" s="42"/>
    </row>
    <row r="27" spans="1:6">
      <c r="A27" s="45" t="s">
        <v>221</v>
      </c>
      <c r="B27" s="63">
        <v>-6193347</v>
      </c>
      <c r="C27" s="51"/>
      <c r="D27" s="63">
        <v>-5348130</v>
      </c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248</v>
      </c>
      <c r="B29" s="63"/>
      <c r="C29" s="51"/>
      <c r="D29" s="63"/>
      <c r="E29" s="50"/>
      <c r="F29" s="42"/>
    </row>
    <row r="30" spans="1:6" ht="15" customHeight="1">
      <c r="A30" s="62" t="s">
        <v>246</v>
      </c>
      <c r="B30" s="63"/>
      <c r="C30" s="51"/>
      <c r="D30" s="63"/>
      <c r="E30" s="50"/>
      <c r="F30" s="42"/>
    </row>
    <row r="31" spans="1:6" ht="15" customHeight="1">
      <c r="A31" s="62" t="s">
        <v>255</v>
      </c>
      <c r="B31" s="63"/>
      <c r="C31" s="51"/>
      <c r="D31" s="63"/>
      <c r="E31" s="50"/>
      <c r="F31" s="42"/>
    </row>
    <row r="32" spans="1:6" ht="15" customHeight="1">
      <c r="A32" s="62" t="s">
        <v>249</v>
      </c>
      <c r="B32" s="63"/>
      <c r="C32" s="51"/>
      <c r="D32" s="63"/>
      <c r="E32" s="50"/>
      <c r="F32" s="42"/>
    </row>
    <row r="33" spans="1:6" ht="15" customHeight="1">
      <c r="A33" s="62" t="s">
        <v>254</v>
      </c>
      <c r="B33" s="63"/>
      <c r="C33" s="51"/>
      <c r="D33" s="63"/>
      <c r="E33" s="50"/>
      <c r="F33" s="42"/>
    </row>
    <row r="34" spans="1:6" ht="15" customHeight="1">
      <c r="A34" s="62" t="s">
        <v>250</v>
      </c>
      <c r="B34" s="63"/>
      <c r="C34" s="51"/>
      <c r="D34" s="63"/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251</v>
      </c>
      <c r="B37" s="63"/>
      <c r="C37" s="51"/>
      <c r="D37" s="63"/>
      <c r="E37" s="50"/>
      <c r="F37" s="42"/>
    </row>
    <row r="38" spans="1:6">
      <c r="A38" s="62" t="s">
        <v>253</v>
      </c>
      <c r="B38" s="63"/>
      <c r="C38" s="51"/>
      <c r="D38" s="63"/>
      <c r="E38" s="50"/>
      <c r="F38" s="42"/>
    </row>
    <row r="39" spans="1:6">
      <c r="A39" s="62" t="s">
        <v>252</v>
      </c>
      <c r="B39" s="63">
        <v>-2597994</v>
      </c>
      <c r="C39" s="51"/>
      <c r="D39" s="63">
        <v>-2294836</v>
      </c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256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8597732</v>
      </c>
      <c r="C42" s="54"/>
      <c r="D42" s="53">
        <f>SUM(D9:D41)</f>
        <v>7608435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-1289660</v>
      </c>
      <c r="C44" s="51"/>
      <c r="D44" s="63">
        <v>-1141265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239</v>
      </c>
      <c r="B47" s="66">
        <f>SUM(B42:B46)</f>
        <v>7308072</v>
      </c>
      <c r="C47" s="57"/>
      <c r="D47" s="66">
        <f>SUM(D42:D46)</f>
        <v>6467170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240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242</v>
      </c>
      <c r="B57" s="75">
        <f>B47+B55</f>
        <v>7308072</v>
      </c>
      <c r="C57" s="76"/>
      <c r="D57" s="75">
        <f>D47+D55</f>
        <v>6467170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shpenzimet sipas natyres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2019-09-27T16:50:41Z</dcterms:modified>
</cp:coreProperties>
</file>