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iti 2020&amp;2021\dosje te mbaruara\AFA , Bilanci 2011 - 2012, 2013,2014,2015\Afa Bilanci 2020\"/>
    </mc:Choice>
  </mc:AlternateContent>
  <bookViews>
    <workbookView xWindow="0" yWindow="0" windowWidth="15360" windowHeight="7650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<sst xmlns="http://schemas.openxmlformats.org/spreadsheetml/2006/main" count="60" uniqueCount="58">
  <si>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</si>
  <si>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</si>
  <si>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</si>
  <si>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</si>
  <si>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</si>
  <si>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</si>
  <si>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</si>
  <si>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</si>
  <si>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</si>
  <si>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</si>
  <si>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</si>
  <si>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</si>
  <si>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</si>
  <si>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</si>
  <si>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</si>
  <si>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</si>
  <si>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</si>
  <si>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</si>
  <si>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</si>
  <si>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</si>
  <si>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</si>
  <si>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</si>
  <si>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</si>
  <si>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</si>
  <si>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</si>
  <si>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</si>
  <si>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</si>
  <si>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</si>
  <si>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</si>
  <si>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</si>
  <si>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</si>
  <si>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</si>
  <si>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</si>
  <si>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</si>
  <si>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</si>
  <si>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</si>
  <si>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</si>
  <si>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</si>
  <si>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</si>
  <si>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</si>
  <si>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</si>
  <si>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</si>
  <si>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</si>
  <si>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</si>
  <si>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</si>
  <si>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</si>
  <si>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</si>
  <si>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</si>
  <si>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</si>
  <si>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</si>
  <si>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</si>
  <si>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</si>
  <si>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</si>
  <si>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</si>
  <si>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AFA SHPK</t>
  </si>
  <si>
    <t>NIPT K24407002O</t>
  </si>
  <si>
    <t>Lek</t>
  </si>
  <si>
    <t>Pasqyrat financiare te vitit 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</si>
</sst>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19" zoomScaleNormal="100" workbookViewId="0">
      <selection activeCell="B52" sqref="B52"/>
    </sheetView>
  </sheetViews>
  <sheetFormatPr defaultColWidth="9.140625" defaultRowHeight="15"/>
  <cols>
    <col min="1" max="1" width="59.1406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47">
        <v>2020</v>
      </c>
      <c r="C5" s="47"/>
      <c r="D5" s="47">
        <v>2019</v>
      </c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 ht="29.25">
      <c r="A9" s="10" t="s">
        <v>6</v>
      </c>
      <c r="B9" s="16"/>
      <c r="C9" s="17"/>
      <c r="D9" s="16"/>
      <c r="E9" s="16"/>
    </row>
    <row r="10" spans="1:5" ht="30">
      <c r="A10" s="28" t="s">
        <v>49</v>
      </c>
      <c r="B10" s="29">
        <v>6161955</v>
      </c>
      <c r="C10" s="17"/>
      <c r="D10" s="29">
        <v>5139954</v>
      </c>
      <c r="E10" s="16"/>
    </row>
    <row r="11" spans="1:5" ht="30">
      <c r="A11" s="28" t="s">
        <v>51</v>
      </c>
      <c r="B11" s="29"/>
      <c r="C11" s="17"/>
      <c r="D11" s="29">
        <v>0</v>
      </c>
      <c r="E11" s="16"/>
    </row>
    <row r="12" spans="1:5" ht="30">
      <c r="A12" s="28" t="s">
        <v>52</v>
      </c>
      <c r="B12" s="29"/>
      <c r="C12" s="17"/>
      <c r="D12" s="29"/>
      <c r="E12" s="16"/>
    </row>
    <row r="13" spans="1:5" ht="30">
      <c r="A13" s="28" t="s">
        <v>53</v>
      </c>
      <c r="B13" s="29"/>
      <c r="C13" s="17"/>
      <c r="D13" s="29">
        <v>627520</v>
      </c>
      <c r="E13" s="16"/>
    </row>
    <row r="14" spans="1:5" ht="30">
      <c r="A14" s="28" t="s">
        <v>50</v>
      </c>
      <c r="B14" s="29">
        <v>250000</v>
      </c>
      <c r="C14" s="17"/>
      <c r="D14" s="29">
        <v>810000</v>
      </c>
      <c r="E14" s="16"/>
    </row>
    <row r="15" spans="1:5" ht="43.5">
      <c r="A15" s="10" t="s">
        <v>7</v>
      </c>
      <c r="B15" s="29"/>
      <c r="C15" s="17"/>
      <c r="D15" s="29"/>
      <c r="E15" s="16"/>
    </row>
    <row r="16" spans="1:5" ht="43.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 ht="29.25">
      <c r="A18" s="10" t="s">
        <v>10</v>
      </c>
      <c r="B18" s="16"/>
      <c r="C18" s="17"/>
      <c r="D18" s="16"/>
      <c r="E18" s="16"/>
    </row>
    <row r="19" spans="1:5" ht="30">
      <c r="A19" s="28" t="s">
        <v>10</v>
      </c>
      <c r="B19" s="29">
        <v>-5792909</v>
      </c>
      <c r="C19" s="17"/>
      <c r="D19" s="29">
        <v>-9906624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-1824000</v>
      </c>
      <c r="C22" s="17"/>
      <c r="D22" s="29">
        <v>-1812000</v>
      </c>
      <c r="E22" s="16"/>
    </row>
    <row r="23" spans="1:5" ht="30">
      <c r="A23" s="28" t="s">
        <v>36</v>
      </c>
      <c r="B23" s="29">
        <v>-304608</v>
      </c>
      <c r="C23" s="17"/>
      <c r="D23" s="29">
        <v>-505548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 ht="29.25">
      <c r="A25" s="10" t="s">
        <v>11</v>
      </c>
      <c r="B25" s="29"/>
      <c r="C25" s="17"/>
      <c r="D25" s="29"/>
      <c r="E25" s="16"/>
    </row>
    <row r="26" spans="1:5" ht="29.2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/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 ht="43.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 ht="30">
      <c r="A37" s="28" t="s">
        <v>42</v>
      </c>
      <c r="B37" s="29"/>
      <c r="C37" s="17"/>
      <c r="D37" s="29"/>
      <c r="E37" s="16"/>
    </row>
    <row r="38" spans="1:5" ht="60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 ht="29.2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-1509562</v>
      </c>
      <c r="C42" s="20"/>
      <c r="D42" s="19">
        <f>SUM(D9:D41)</f>
        <v>-5646698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 ht="30">
      <c r="A46" s="28" t="s">
        <v>27</v>
      </c>
      <c r="B46" s="29"/>
      <c r="C46" s="17"/>
      <c r="D46" s="29"/>
      <c r="E46" s="16"/>
    </row>
    <row r="47" spans="1:5" ht="29.25">
      <c r="A47" s="10" t="s">
        <v>30</v>
      </c>
      <c r="B47" s="32">
        <f>SUM(B42:B46)</f>
        <v>-1509562</v>
      </c>
      <c r="C47" s="23"/>
      <c r="D47" s="32">
        <f>SUM(D42:D46)</f>
        <v>-5646698</v>
      </c>
      <c r="E47" s="23"/>
    </row>
    <row r="48" spans="1:5" ht="15.75" thickBot="1">
      <c r="A48" s="33"/>
      <c r="B48" s="34"/>
      <c r="C48" s="34"/>
      <c r="D48" s="34"/>
      <c r="E48" s="24"/>
    </row>
    <row r="49" spans="1:5" ht="44.25" thickTop="1">
      <c r="A49" s="35" t="s">
        <v>31</v>
      </c>
      <c r="B49" s="18"/>
      <c r="C49" s="18"/>
      <c r="D49" s="18"/>
      <c r="E49" s="24"/>
    </row>
    <row r="50" spans="1:5" ht="45">
      <c r="A50" s="28" t="s">
        <v>21</v>
      </c>
      <c r="B50" s="30"/>
      <c r="C50" s="18"/>
      <c r="D50" s="30"/>
      <c r="E50" s="16"/>
    </row>
    <row r="51" spans="1:5" ht="30">
      <c r="A51" s="28" t="s">
        <v>22</v>
      </c>
      <c r="B51" s="30"/>
      <c r="C51" s="18"/>
      <c r="D51" s="30"/>
      <c r="E51" s="16"/>
    </row>
    <row r="52" spans="1:5" ht="4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 ht="43.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44.25" thickBot="1">
      <c r="A57" s="35" t="s">
        <v>33</v>
      </c>
      <c r="B57" s="41">
        <f>B47+B55</f>
        <v>-1509562</v>
      </c>
      <c r="C57" s="42"/>
      <c r="D57" s="41">
        <f>D47+D55</f>
        <v>-5646698</v>
      </c>
      <c r="E57" s="25"/>
    </row>
    <row r="58" spans="1:5" ht="15.75" thickTop="1">
      <c r="A58" s="38"/>
      <c r="B58" s="39"/>
      <c r="C58" s="40"/>
      <c r="D58" s="39"/>
      <c r="E58" s="25"/>
    </row>
    <row r="59" spans="1:5" ht="30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2021-07-17T08:14:44Z</dcterms:modified>
</cp:coreProperties>
</file>