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40" windowHeight="9855"/>
  </bookViews>
  <sheets>
    <sheet name="2.1-Pasqyra e Perform. (natyra)" sheetId="1" r:id="rId1"/>
  </sheets>
  <externalReferences>
    <externalReference r:id="rId2"/>
  </externalReferences>
  <definedNames>
    <definedName name="___Je263">'[1]2.a1.PASH F1'!#REF!</definedName>
    <definedName name="___WW33">'[1]2.a1.PASH F1'!#REF!</definedName>
    <definedName name="__Je263">'[1]2.a1.PASH F1'!#REF!</definedName>
    <definedName name="__WW33">'[1]2.a1.PASH F1'!#REF!</definedName>
    <definedName name="_Je263">'[1]2.a1.PASH F1'!#REF!</definedName>
    <definedName name="_WW33">'[1]2.a1.PASH F1'!#REF!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<sst xmlns="http://schemas.openxmlformats.org/spreadsheetml/2006/main" count="66" uniqueCount="62">
  <si>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</si>
  <si>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emri nga sistemi Globi shpk</t>
  </si>
  <si>
    <t>NIPT nga sistemi K21702007J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</si>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</sst>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7" fillId="0" borderId="0"/>
    <xf numFmtId="0" fontId="34" fillId="0" borderId="0"/>
    <xf numFmtId="0" fontId="34" fillId="0" borderId="0"/>
    <xf numFmtId="0" fontId="9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3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60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83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3"/>
    <cellStyle name="Normal 21 3" xfId="5473"/>
    <cellStyle name="Normal 22" xfId="5474"/>
    <cellStyle name="Normal 22 2" xfId="1"/>
    <cellStyle name="Normal 23" xfId="5475"/>
    <cellStyle name="Normal 24" xfId="5476"/>
    <cellStyle name="Normal 3" xfId="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lance\Bilanci%20Globi%20shpk%202019\Bilanc%20Globi%20shpk%20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qja 1"/>
      <sheetName val="1.BIL"/>
      <sheetName val="2.a1.PASH F1"/>
      <sheetName val="2.a2.PASH-ardh.gj.pf."/>
      <sheetName val="3.FLUK-dir."/>
      <sheetName val="4.PKV-Ind"/>
      <sheetName val="Pasq1"/>
      <sheetName val="Pasq2"/>
      <sheetName val="Pasq3"/>
      <sheetName val="Invent.autom."/>
      <sheetName val="AQT"/>
      <sheetName val="Shen.shpj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zoomScaleNormal="100" workbookViewId="0">
      <selection sqref="A1:D64"/>
    </sheetView>
  </sheetViews>
  <sheetFormatPr defaultRowHeight="1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115290665</v>
      </c>
      <c r="C10" s="15"/>
      <c r="D10" s="18">
        <v>106478920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1695879</v>
      </c>
      <c r="C14" s="15"/>
      <c r="D14" s="18">
        <v>704113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-88310226</v>
      </c>
      <c r="C19" s="15"/>
      <c r="D19" s="18">
        <v>-81430815</v>
      </c>
      <c r="E19" s="14"/>
      <c r="F19" s="3"/>
    </row>
    <row r="20" spans="1:6">
      <c r="A20" s="17" t="s">
        <v>22</v>
      </c>
      <c r="B20" s="18">
        <v>-1631869</v>
      </c>
      <c r="C20" s="15"/>
      <c r="D20" s="18">
        <v>-1218957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-5441307</v>
      </c>
      <c r="C22" s="15"/>
      <c r="D22" s="18">
        <v>-5083385</v>
      </c>
      <c r="E22" s="14"/>
      <c r="F22" s="3"/>
    </row>
    <row r="23" spans="1:6">
      <c r="A23" s="17" t="s">
        <v>25</v>
      </c>
      <c r="B23" s="18">
        <v>-908699</v>
      </c>
      <c r="C23" s="15"/>
      <c r="D23" s="18">
        <v>-848926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-1137360</v>
      </c>
      <c r="C26" s="15"/>
      <c r="D26" s="18">
        <v>-1307990</v>
      </c>
      <c r="E26" s="14"/>
      <c r="F26" s="3"/>
    </row>
    <row r="27" spans="1:6">
      <c r="A27" s="13" t="s">
        <v>29</v>
      </c>
      <c r="B27" s="18">
        <v>-8492876</v>
      </c>
      <c r="C27" s="15"/>
      <c r="D27" s="18">
        <v>-8941790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-974191</v>
      </c>
      <c r="C37" s="15"/>
      <c r="D37" s="18">
        <v>-1344014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-48828</v>
      </c>
      <c r="C39" s="15"/>
      <c r="D39" s="18">
        <v>30784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10041188</v>
      </c>
      <c r="C42" s="23"/>
      <c r="D42" s="22">
        <f>SUM(D9:D41)</f>
        <v>7037940</v>
      </c>
      <c r="E42" s="24"/>
      <c r="F42" s="3"/>
    </row>
    <row r="43" spans="1:6">
      <c r="A43" s="13" t="s">
        <v>45</v>
      </c>
      <c r="B43" s="23">
        <v>-1523450</v>
      </c>
      <c r="C43" s="23"/>
      <c r="D43" s="23">
        <v>-1168575</v>
      </c>
      <c r="E43" s="24"/>
      <c r="F43" s="3"/>
    </row>
    <row r="44" spans="1:6">
      <c r="A44" s="17" t="s">
        <v>46</v>
      </c>
      <c r="B44" s="18"/>
      <c r="C44" s="15"/>
      <c r="D44" s="18"/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8517738</v>
      </c>
      <c r="C47" s="24"/>
      <c r="D47" s="25">
        <f>SUM(D42:D46)</f>
        <v>5869365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8517738</v>
      </c>
      <c r="C57" s="42"/>
      <c r="D57" s="41">
        <f>D47+D55</f>
        <v>5869365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17" right="0.21" top="0.74803149606299213" bottom="0.74803149606299213" header="0.31496062992125984" footer="0.31496062992125984"/>
  <pageSetup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Aisela</dc:creator>
  <cp:lastModifiedBy>Aisela</cp:lastModifiedBy>
  <dcterms:created xsi:type="dcterms:W3CDTF">2020-07-15T11:28:20Z</dcterms:created>
  <dcterms:modified xsi:type="dcterms:W3CDTF">2020-07-15T11:28:39Z</dcterms:modified>
</cp:coreProperties>
</file>