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ERMAL\Dokumenta te perbashketa\HYR -DOKUMENTA\BILANCE-DITARE 2006-2015\QKR 2019\VELA\"/>
    </mc:Choice>
  </mc:AlternateContent>
  <xr:revisionPtr revIDLastSave="0" documentId="13_ncr:1_{46715455-BDBE-4D78-B513-5F49D1DFFDD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2.1-Pasqyra e Perform. (natyra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<sst xmlns="http://schemas.openxmlformats.org/spreadsheetml/2006/main" count="60" uniqueCount="58">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</sst>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A8D2AA3B-6FA1-408A-BDEE-E6ADC04C7C81}"/>
    <cellStyle name="Normal" xfId="0" builtinId="0"/>
    <cellStyle name="Normal 2" xfId="1" xr:uid="{583CF232-FEDC-42F2-857E-C88AD2E1759E}"/>
    <cellStyle name="Normal 21 2" xfId="3" xr:uid="{CD02047D-8217-40AA-A5F8-D1C8E1F18B49}"/>
    <cellStyle name="Normal 3" xfId="6" xr:uid="{67409938-BD32-4253-B223-EBC1A2C97E0D}"/>
    <cellStyle name="Normal_Albania_-__Income_Statement_September_2009" xfId="4" xr:uid="{066732A4-DBF2-47B3-9753-799F080109C7}"/>
    <cellStyle name="Normal_SHEET" xfId="5" xr:uid="{A1F9B506-FF96-44C4-9E03-EBDFF7B7C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910C-0981-4045-A858-1A6346F3A75F}">
  <sheetPr>
    <tabColor rgb="FFFFC000"/>
    <pageSetUpPr fitToPage="1"/>
  </sheetPr>
  <dimension ref="A1:E65"/>
  <sheetViews>
    <sheetView showGridLines="0" tabSelected="1" zoomScaleNormal="100" workbookViewId="0">
      <selection activeCell="A22" sqref="A22:A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69454259</v>
      </c>
      <c r="C9" s="10"/>
      <c r="D9" s="9">
        <v>57497943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-1941078</v>
      </c>
      <c r="C15" s="10"/>
      <c r="D15" s="12">
        <v>11077889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-51067558</v>
      </c>
      <c r="C19" s="10"/>
      <c r="D19" s="12">
        <v>-54819283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-5205364</v>
      </c>
      <c r="C22" s="10"/>
      <c r="D22" s="12">
        <v>-4093561</v>
      </c>
      <c r="E22" s="9"/>
    </row>
    <row r="23" spans="1:5" x14ac:dyDescent="0.25">
      <c r="A23" s="11" t="s">
        <v>21</v>
      </c>
      <c r="B23" s="12">
        <v>-869296</v>
      </c>
      <c r="C23" s="10"/>
      <c r="D23" s="12">
        <v>-683625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-80000</v>
      </c>
      <c r="C26" s="10"/>
      <c r="D26" s="12">
        <v>-50000</v>
      </c>
      <c r="E26" s="9"/>
    </row>
    <row r="27" spans="1:5" x14ac:dyDescent="0.25">
      <c r="A27" s="8" t="s">
        <v>25</v>
      </c>
      <c r="B27" s="12">
        <v>-8364801</v>
      </c>
      <c r="C27" s="10"/>
      <c r="D27" s="12">
        <v>-6778828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1926162</v>
      </c>
      <c r="C42" s="15"/>
      <c r="D42" s="14">
        <f>SUM(D9:D41)</f>
        <v>2150535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-288924</v>
      </c>
      <c r="C44" s="10"/>
      <c r="D44" s="12">
        <v>-322580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1637238</v>
      </c>
      <c r="C47" s="15"/>
      <c r="D47" s="14">
        <f>SUM(D42:D46)</f>
        <v>1827955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1637238</v>
      </c>
      <c r="C57" s="29"/>
      <c r="D57" s="28">
        <f>D47+D55</f>
        <v>1827955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Olda</cp:lastModifiedBy>
  <dcterms:created xsi:type="dcterms:W3CDTF">2015-06-05T18:17:20Z</dcterms:created>
  <dcterms:modified xsi:type="dcterms:W3CDTF">2020-07-28T12:09:19Z</dcterms:modified>
</cp:coreProperties>
</file>