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\BILANCE PER TU DEKLARUAR 2018\SALA AS\QKB\"/>
    </mc:Choice>
  </mc:AlternateContent>
  <bookViews>
    <workbookView xWindow="0" yWindow="0" windowWidth="23040" windowHeight="91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<sst xmlns="http://schemas.openxmlformats.org/spreadsheetml/2006/main" count="414" uniqueCount="271">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</sst>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43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" fontId="187" fillId="61" borderId="26" xfId="0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workbookViewId="0">
      <selection activeCell="A15" sqref="A15"/>
    </sheetView>
  </sheetViews>
  <sheetFormatPr defaultColWidth="9.08984375" defaultRowHeight="14"/>
  <cols>
    <col min="1" max="1" width="110.54296875" style="42" customWidth="1"/>
    <col min="2" max="2" width="15.6328125" style="41" customWidth="1"/>
    <col min="3" max="3" width="2.6328125" style="41" customWidth="1"/>
    <col min="4" max="4" width="15.63281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0898437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2018</v>
      </c>
      <c r="C8" s="45"/>
      <c r="D8" s="81">
        <v>2017</v>
      </c>
      <c r="E8" s="55"/>
      <c r="F8" s="42"/>
    </row>
    <row r="9" spans="1:6">
      <c r="A9" s="44" t="s">
        <v>215</v>
      </c>
      <c r="B9" s="85">
        <v>54343666</v>
      </c>
      <c r="C9" s="51"/>
      <c r="D9" s="85">
        <v>52764301</v>
      </c>
      <c r="E9" s="50"/>
      <c r="F9" s="80" t="s">
        <v>270</v>
      </c>
    </row>
    <row r="10" spans="1:6">
      <c r="A10" s="62" t="s">
        <v>262</v>
      </c>
      <c r="B10" s="63">
        <v>0</v>
      </c>
      <c r="C10" s="51"/>
      <c r="D10" s="63">
        <v>0</v>
      </c>
      <c r="E10" s="50"/>
      <c r="F10" s="79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79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79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79" t="s">
        <v>268</v>
      </c>
    </row>
    <row r="14" spans="1:6">
      <c r="A14" s="62" t="s">
        <v>263</v>
      </c>
      <c r="B14" s="63">
        <v>277547</v>
      </c>
      <c r="C14" s="51"/>
      <c r="D14" s="63">
        <v>0</v>
      </c>
      <c r="E14" s="50"/>
      <c r="F14" s="79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-4260632</v>
      </c>
      <c r="C19" s="51"/>
      <c r="D19" s="63">
        <v>-162215</v>
      </c>
      <c r="E19" s="50"/>
      <c r="F19" s="42"/>
    </row>
    <row r="20" spans="1:6">
      <c r="A20" s="62" t="s">
        <v>247</v>
      </c>
      <c r="B20" s="63">
        <v>-152262</v>
      </c>
      <c r="C20" s="51"/>
      <c r="D20" s="63">
        <v>0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-3689537</v>
      </c>
      <c r="C22" s="51"/>
      <c r="D22" s="63">
        <v>-2537000</v>
      </c>
      <c r="E22" s="50"/>
      <c r="F22" s="42"/>
    </row>
    <row r="23" spans="1:6">
      <c r="A23" s="62" t="s">
        <v>249</v>
      </c>
      <c r="B23" s="63">
        <v>-616153</v>
      </c>
      <c r="C23" s="51"/>
      <c r="D23" s="63">
        <v>-423679</v>
      </c>
      <c r="E23" s="50"/>
      <c r="F23" s="42"/>
    </row>
    <row r="24" spans="1:6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-995209</v>
      </c>
      <c r="C26" s="51"/>
      <c r="D26" s="63">
        <v>-989803</v>
      </c>
      <c r="E26" s="50"/>
      <c r="F26" s="42"/>
    </row>
    <row r="27" spans="1:6">
      <c r="A27" s="44" t="s">
        <v>221</v>
      </c>
      <c r="B27" s="63">
        <v>-39715238</v>
      </c>
      <c r="C27" s="51"/>
      <c r="D27" s="63">
        <v>-43700071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/>
      <c r="E30" s="50"/>
      <c r="F30" s="42"/>
    </row>
    <row r="31" spans="1:6" ht="15" customHeight="1">
      <c r="A31" s="62" t="s">
        <v>259</v>
      </c>
      <c r="B31" s="63">
        <v>320000</v>
      </c>
      <c r="C31" s="51"/>
      <c r="D31" s="63">
        <v>0</v>
      </c>
      <c r="E31" s="50"/>
      <c r="F31" s="42"/>
    </row>
    <row r="32" spans="1:6" ht="15" customHeight="1">
      <c r="A32" s="62" t="s">
        <v>253</v>
      </c>
      <c r="B32" s="63">
        <v>8668</v>
      </c>
      <c r="C32" s="51"/>
      <c r="D32" s="63">
        <v>1463</v>
      </c>
      <c r="E32" s="50"/>
      <c r="F32" s="42"/>
    </row>
    <row r="33" spans="1:6" ht="15" customHeight="1">
      <c r="A33" s="62" t="s">
        <v>258</v>
      </c>
      <c r="B33" s="63">
        <v>0</v>
      </c>
      <c r="C33" s="51"/>
      <c r="D33" s="63">
        <v>0</v>
      </c>
      <c r="E33" s="50"/>
      <c r="F33" s="42"/>
    </row>
    <row r="34" spans="1:6" ht="15" customHeight="1">
      <c r="A34" s="62" t="s">
        <v>254</v>
      </c>
      <c r="B34" s="63">
        <v>0</v>
      </c>
      <c r="C34" s="51"/>
      <c r="D34" s="63"/>
      <c r="E34" s="50"/>
      <c r="F34" s="42"/>
    </row>
    <row r="35" spans="1:6">
      <c r="A35" s="44" t="s">
        <v>222</v>
      </c>
      <c r="B35" s="63">
        <v>0</v>
      </c>
      <c r="C35" s="51"/>
      <c r="D35" s="63">
        <v>-69935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0</v>
      </c>
      <c r="C37" s="51"/>
      <c r="D37" s="63"/>
      <c r="E37" s="50"/>
      <c r="F37" s="42"/>
    </row>
    <row r="38" spans="1:6">
      <c r="A38" s="62" t="s">
        <v>257</v>
      </c>
      <c r="B38" s="63">
        <v>-1183998</v>
      </c>
      <c r="C38" s="51"/>
      <c r="D38" s="63">
        <v>-661800</v>
      </c>
      <c r="E38" s="50"/>
      <c r="F38" s="42"/>
    </row>
    <row r="39" spans="1:6">
      <c r="A39" s="62" t="s">
        <v>256</v>
      </c>
      <c r="B39" s="63">
        <v>0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7" t="s">
        <v>260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4336852</v>
      </c>
      <c r="C42" s="54"/>
      <c r="D42" s="53">
        <f>SUM(D9:D41)</f>
        <v>4221261</v>
      </c>
      <c r="E42" s="57"/>
      <c r="F42" s="42"/>
    </row>
    <row r="43" spans="1:6">
      <c r="A43" s="44" t="s">
        <v>26</v>
      </c>
      <c r="B43" s="63">
        <v>-650528</v>
      </c>
      <c r="C43" s="54"/>
      <c r="D43" s="63">
        <v>-633189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4">
        <f>SUM(B42:B46)</f>
        <v>3686324</v>
      </c>
      <c r="C47" s="57"/>
      <c r="D47" s="84">
        <f>SUM(D42:D46)</f>
        <v>3588072</v>
      </c>
      <c r="E47" s="57"/>
      <c r="F47" s="42"/>
    </row>
    <row r="48" spans="1:6" ht="14.5" thickBot="1">
      <c r="A48" s="66"/>
      <c r="B48" s="67"/>
      <c r="C48" s="67"/>
      <c r="D48" s="67"/>
      <c r="E48" s="58"/>
      <c r="F48" s="42"/>
    </row>
    <row r="49" spans="1:6" ht="14.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5" thickBot="1">
      <c r="A57" s="68" t="s">
        <v>246</v>
      </c>
      <c r="B57" s="82">
        <f>B47+B55</f>
        <v>3686324</v>
      </c>
      <c r="C57" s="74"/>
      <c r="D57" s="83">
        <f>D47+D55</f>
        <v>3588072</v>
      </c>
      <c r="E57" s="59"/>
      <c r="F57" s="37"/>
    </row>
    <row r="58" spans="1:6" ht="14.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2019-09-27T10:38:49Z</dcterms:modified>
</cp:coreProperties>
</file>