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415" windowHeight="1500" tabRatio="705"/>
  </bookViews>
  <sheets>
    <sheet name="2.1-Pasqyra e Perform. (natyra)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3" l="1"/>
  <c r="B55" i="3"/>
  <c r="B47" i="3"/>
  <c r="B57" i="3" s="1"/>
  <c r="D42" i="3"/>
  <c r="D47" i="3" s="1"/>
  <c r="D57" i="3" s="1"/>
  <c r="B42" i="3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<sst xmlns="http://schemas.openxmlformats.org/spreadsheetml/2006/main" count="66" uniqueCount="62">
  <si>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</si>
  <si>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</si>
  <si>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</si>
  <si>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 2019</t>
  </si>
  <si>
    <t>Agjensia e Abonimit te Shtypit</t>
  </si>
  <si>
    <t>NIPT K31517010H</t>
  </si>
  <si>
    <t>Monedha ne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</si>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</sst>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libri Light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2" fillId="0" borderId="0"/>
    <xf numFmtId="0" fontId="21" fillId="0" borderId="0"/>
    <xf numFmtId="43" fontId="28" fillId="0" borderId="0" applyFont="0" applyFill="0" applyBorder="0" applyAlignment="0" applyProtection="0"/>
    <xf numFmtId="0" fontId="4" fillId="0" borderId="0"/>
    <xf numFmtId="0" fontId="32" fillId="0" borderId="0"/>
    <xf numFmtId="0" fontId="34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8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3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7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1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5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3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14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18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22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26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30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4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11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1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19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23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20" fillId="27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31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5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6" applyNumberFormat="0" applyAlignment="0" applyProtection="0"/>
    <xf numFmtId="0" fontId="44" fillId="60" borderId="6" applyNumberFormat="0" applyAlignment="0" applyProtection="0"/>
    <xf numFmtId="0" fontId="44" fillId="60" borderId="6" applyNumberFormat="0" applyAlignment="0" applyProtection="0"/>
    <xf numFmtId="0" fontId="44" fillId="60" borderId="6" applyNumberFormat="0" applyAlignment="0" applyProtection="0"/>
    <xf numFmtId="0" fontId="44" fillId="60" borderId="6" applyNumberFormat="0" applyAlignment="0" applyProtection="0"/>
    <xf numFmtId="0" fontId="44" fillId="60" borderId="6" applyNumberFormat="0" applyAlignment="0" applyProtection="0"/>
    <xf numFmtId="0" fontId="14" fillId="8" borderId="6" applyNumberFormat="0" applyAlignment="0" applyProtection="0"/>
    <xf numFmtId="0" fontId="45" fillId="59" borderId="12" applyNumberFormat="0" applyAlignment="0" applyProtection="0"/>
    <xf numFmtId="0" fontId="46" fillId="60" borderId="6" applyNumberFormat="0" applyAlignment="0" applyProtection="0"/>
    <xf numFmtId="0" fontId="46" fillId="60" borderId="6" applyNumberFormat="0" applyAlignment="0" applyProtection="0"/>
    <xf numFmtId="0" fontId="46" fillId="60" borderId="6" applyNumberFormat="0" applyAlignment="0" applyProtection="0"/>
    <xf numFmtId="0" fontId="47" fillId="61" borderId="13" applyNumberFormat="0" applyAlignment="0" applyProtection="0"/>
    <xf numFmtId="0" fontId="16" fillId="9" borderId="9" applyNumberFormat="0" applyAlignment="0" applyProtection="0"/>
    <xf numFmtId="0" fontId="48" fillId="61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2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" fillId="0" borderId="3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" fillId="0" borderId="4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8" fillId="0" borderId="5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7" borderId="6" applyNumberFormat="0" applyAlignment="0" applyProtection="0"/>
    <xf numFmtId="0" fontId="80" fillId="44" borderId="12" applyNumberFormat="0" applyAlignment="0" applyProtection="0"/>
    <xf numFmtId="0" fontId="81" fillId="47" borderId="6" applyNumberFormat="0" applyAlignment="0" applyProtection="0"/>
    <xf numFmtId="0" fontId="81" fillId="47" borderId="6" applyNumberFormat="0" applyAlignment="0" applyProtection="0"/>
    <xf numFmtId="0" fontId="81" fillId="47" borderId="6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5" fillId="0" borderId="8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11" fillId="6" borderId="0" applyNumberFormat="0" applyBorder="0" applyAlignment="0" applyProtection="0"/>
    <xf numFmtId="0" fontId="89" fillId="47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32" fillId="0" borderId="0"/>
    <xf numFmtId="0" fontId="34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9" fillId="0" borderId="0"/>
    <xf numFmtId="0" fontId="34" fillId="0" borderId="0"/>
    <xf numFmtId="0" fontId="49" fillId="0" borderId="0"/>
    <xf numFmtId="0" fontId="32" fillId="0" borderId="0"/>
    <xf numFmtId="0" fontId="34" fillId="0" borderId="0"/>
    <xf numFmtId="0" fontId="49" fillId="0" borderId="0"/>
    <xf numFmtId="0" fontId="3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1" fillId="0" borderId="0"/>
    <xf numFmtId="0" fontId="37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3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53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1" fillId="0" borderId="0"/>
    <xf numFmtId="0" fontId="32" fillId="0" borderId="0"/>
    <xf numFmtId="0" fontId="32" fillId="0" borderId="0"/>
    <xf numFmtId="0" fontId="2" fillId="0" borderId="0"/>
    <xf numFmtId="0" fontId="34" fillId="0" borderId="0"/>
    <xf numFmtId="0" fontId="9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2" fillId="0" borderId="0"/>
    <xf numFmtId="0" fontId="32" fillId="0" borderId="0"/>
    <xf numFmtId="0" fontId="90" fillId="0" borderId="0"/>
    <xf numFmtId="0" fontId="32" fillId="0" borderId="0"/>
    <xf numFmtId="0" fontId="90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21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53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9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4" fillId="41" borderId="22" applyNumberFormat="0" applyFont="0" applyAlignment="0" applyProtection="0"/>
    <xf numFmtId="0" fontId="37" fillId="10" borderId="10" applyNumberFormat="0" applyFont="0" applyAlignment="0" applyProtection="0"/>
    <xf numFmtId="0" fontId="37" fillId="10" borderId="10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3" fillId="60" borderId="7" applyNumberFormat="0" applyAlignment="0" applyProtection="0"/>
    <xf numFmtId="0" fontId="13" fillId="60" borderId="7" applyNumberFormat="0" applyAlignment="0" applyProtection="0"/>
    <xf numFmtId="0" fontId="13" fillId="60" borderId="7" applyNumberFormat="0" applyAlignment="0" applyProtection="0"/>
    <xf numFmtId="0" fontId="13" fillId="60" borderId="7" applyNumberFormat="0" applyAlignment="0" applyProtection="0"/>
    <xf numFmtId="0" fontId="13" fillId="60" borderId="7" applyNumberFormat="0" applyAlignment="0" applyProtection="0"/>
    <xf numFmtId="0" fontId="13" fillId="60" borderId="7" applyNumberFormat="0" applyAlignment="0" applyProtection="0"/>
    <xf numFmtId="0" fontId="13" fillId="8" borderId="7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11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0">
    <xf numFmtId="0" fontId="0" fillId="0" borderId="0" xfId="0"/>
    <xf numFmtId="0" fontId="22" fillId="0" borderId="0" xfId="2" applyFont="1"/>
    <xf numFmtId="0" fontId="23" fillId="0" borderId="0" xfId="2" applyNumberFormat="1" applyFont="1" applyFill="1" applyBorder="1" applyAlignment="1" applyProtection="1">
      <alignment horizontal="center"/>
    </xf>
    <xf numFmtId="0" fontId="23" fillId="0" borderId="0" xfId="2" applyNumberFormat="1" applyFont="1" applyFill="1" applyBorder="1" applyAlignment="1" applyProtection="1"/>
    <xf numFmtId="0" fontId="24" fillId="0" borderId="0" xfId="2" applyFont="1"/>
    <xf numFmtId="0" fontId="25" fillId="0" borderId="0" xfId="2" applyFont="1" applyAlignment="1"/>
    <xf numFmtId="3" fontId="3" fillId="0" borderId="0" xfId="2" applyNumberFormat="1" applyFont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0" fontId="26" fillId="0" borderId="0" xfId="2" applyFont="1" applyBorder="1" applyAlignment="1">
      <alignment vertical="center"/>
    </xf>
    <xf numFmtId="0" fontId="25" fillId="0" borderId="0" xfId="2" applyFont="1"/>
    <xf numFmtId="0" fontId="25" fillId="0" borderId="0" xfId="2" applyFont="1" applyBorder="1"/>
    <xf numFmtId="0" fontId="25" fillId="0" borderId="0" xfId="2" applyFont="1" applyFill="1"/>
    <xf numFmtId="0" fontId="27" fillId="0" borderId="0" xfId="2" applyNumberFormat="1" applyFont="1" applyFill="1" applyBorder="1" applyAlignment="1" applyProtection="1">
      <alignment wrapText="1"/>
    </xf>
    <xf numFmtId="37" fontId="23" fillId="0" borderId="0" xfId="3" applyNumberFormat="1" applyFont="1" applyFill="1" applyBorder="1" applyAlignment="1" applyProtection="1">
      <alignment horizontal="right" wrapText="1"/>
    </xf>
    <xf numFmtId="37" fontId="25" fillId="0" borderId="0" xfId="2" applyNumberFormat="1" applyFont="1" applyBorder="1" applyAlignment="1">
      <alignment horizontal="right"/>
    </xf>
    <xf numFmtId="0" fontId="29" fillId="0" borderId="0" xfId="2" applyNumberFormat="1" applyFont="1" applyFill="1" applyBorder="1" applyAlignment="1" applyProtection="1"/>
    <xf numFmtId="0" fontId="30" fillId="0" borderId="0" xfId="2" applyNumberFormat="1" applyFont="1" applyFill="1" applyBorder="1" applyAlignment="1" applyProtection="1">
      <alignment horizontal="left" wrapText="1" indent="2"/>
    </xf>
    <xf numFmtId="37" fontId="23" fillId="2" borderId="0" xfId="3" applyNumberFormat="1" applyFont="1" applyFill="1" applyBorder="1" applyAlignment="1" applyProtection="1">
      <alignment horizontal="right" wrapText="1"/>
    </xf>
    <xf numFmtId="0" fontId="30" fillId="35" borderId="0" xfId="2" applyNumberFormat="1" applyFont="1" applyFill="1" applyBorder="1" applyAlignment="1" applyProtection="1"/>
    <xf numFmtId="37" fontId="25" fillId="0" borderId="0" xfId="2" applyNumberFormat="1" applyFont="1" applyFill="1" applyBorder="1" applyAlignment="1">
      <alignment horizontal="right"/>
    </xf>
    <xf numFmtId="0" fontId="27" fillId="3" borderId="0" xfId="2" applyNumberFormat="1" applyFont="1" applyFill="1" applyBorder="1" applyAlignment="1" applyProtection="1">
      <alignment wrapText="1"/>
    </xf>
    <xf numFmtId="37" fontId="22" fillId="0" borderId="1" xfId="2" applyNumberFormat="1" applyFont="1" applyBorder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22" fillId="0" borderId="0" xfId="2" applyNumberFormat="1" applyFont="1" applyFill="1" applyBorder="1" applyAlignment="1">
      <alignment horizontal="right"/>
    </xf>
    <xf numFmtId="37" fontId="22" fillId="0" borderId="1" xfId="2" applyNumberFormat="1" applyFont="1" applyFill="1" applyBorder="1" applyAlignment="1">
      <alignment horizontal="right"/>
    </xf>
    <xf numFmtId="0" fontId="27" fillId="0" borderId="2" xfId="2" applyNumberFormat="1" applyFont="1" applyFill="1" applyBorder="1" applyAlignment="1" applyProtection="1">
      <alignment wrapText="1"/>
    </xf>
    <xf numFmtId="37" fontId="25" fillId="0" borderId="2" xfId="2" applyNumberFormat="1" applyFont="1" applyBorder="1" applyAlignment="1">
      <alignment horizontal="right"/>
    </xf>
    <xf numFmtId="37" fontId="25" fillId="0" borderId="0" xfId="2" applyNumberFormat="1" applyFont="1" applyFill="1" applyAlignment="1">
      <alignment horizontal="right"/>
    </xf>
    <xf numFmtId="0" fontId="27" fillId="0" borderId="0" xfId="4" applyNumberFormat="1" applyFont="1" applyFill="1" applyBorder="1" applyAlignment="1" applyProtection="1">
      <alignment wrapText="1"/>
    </xf>
    <xf numFmtId="37" fontId="31" fillId="0" borderId="0" xfId="3" applyNumberFormat="1" applyFont="1" applyFill="1" applyBorder="1" applyAlignment="1" applyProtection="1">
      <alignment horizontal="right" wrapText="1"/>
    </xf>
    <xf numFmtId="37" fontId="31" fillId="2" borderId="0" xfId="3" applyNumberFormat="1" applyFont="1" applyFill="1" applyBorder="1" applyAlignment="1" applyProtection="1">
      <alignment horizontal="right" wrapText="1"/>
    </xf>
    <xf numFmtId="0" fontId="33" fillId="0" borderId="0" xfId="5" applyFont="1" applyFill="1" applyAlignment="1">
      <alignment horizontal="center"/>
    </xf>
    <xf numFmtId="0" fontId="33" fillId="0" borderId="0" xfId="5" applyFont="1" applyAlignment="1">
      <alignment horizontal="center"/>
    </xf>
    <xf numFmtId="0" fontId="30" fillId="3" borderId="0" xfId="2" applyNumberFormat="1" applyFont="1" applyFill="1" applyBorder="1" applyAlignment="1" applyProtection="1">
      <alignment horizontal="left" wrapText="1" indent="2"/>
    </xf>
    <xf numFmtId="164" fontId="23" fillId="0" borderId="0" xfId="3" applyNumberFormat="1" applyFont="1" applyFill="1" applyBorder="1" applyAlignment="1" applyProtection="1"/>
    <xf numFmtId="37" fontId="3" fillId="0" borderId="1" xfId="4" applyNumberFormat="1" applyFont="1" applyBorder="1" applyAlignment="1">
      <alignment horizontal="right" vertical="center"/>
    </xf>
    <xf numFmtId="37" fontId="3" fillId="0" borderId="0" xfId="4" applyNumberFormat="1" applyFont="1" applyBorder="1" applyAlignment="1">
      <alignment horizontal="right" vertical="center"/>
    </xf>
    <xf numFmtId="0" fontId="31" fillId="0" borderId="0" xfId="4" applyNumberFormat="1" applyFont="1" applyFill="1" applyBorder="1" applyAlignment="1" applyProtection="1">
      <alignment wrapText="1"/>
    </xf>
    <xf numFmtId="37" fontId="25" fillId="0" borderId="0" xfId="4" applyNumberFormat="1" applyFont="1" applyAlignment="1">
      <alignment horizontal="right"/>
    </xf>
    <xf numFmtId="37" fontId="25" fillId="0" borderId="0" xfId="4" applyNumberFormat="1" applyFont="1" applyBorder="1" applyAlignment="1">
      <alignment horizontal="right"/>
    </xf>
    <xf numFmtId="37" fontId="22" fillId="0" borderId="2" xfId="4" applyNumberFormat="1" applyFont="1" applyFill="1" applyBorder="1" applyAlignment="1">
      <alignment horizontal="right"/>
    </xf>
    <xf numFmtId="37" fontId="22" fillId="0" borderId="0" xfId="4" applyNumberFormat="1" applyFont="1" applyFill="1" applyBorder="1" applyAlignment="1">
      <alignment horizontal="right"/>
    </xf>
    <xf numFmtId="0" fontId="29" fillId="0" borderId="0" xfId="4" applyNumberFormat="1" applyFont="1" applyFill="1" applyBorder="1" applyAlignment="1" applyProtection="1">
      <alignment wrapText="1"/>
    </xf>
    <xf numFmtId="0" fontId="33" fillId="0" borderId="0" xfId="5" applyFont="1" applyFill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33" fillId="0" borderId="0" xfId="5" applyFont="1" applyAlignment="1">
      <alignment vertical="center"/>
    </xf>
    <xf numFmtId="0" fontId="35" fillId="0" borderId="0" xfId="6" applyNumberFormat="1" applyFont="1" applyFill="1" applyBorder="1" applyAlignment="1">
      <alignment vertical="center"/>
    </xf>
    <xf numFmtId="0" fontId="35" fillId="0" borderId="0" xfId="1" applyFont="1"/>
    <xf numFmtId="0" fontId="35" fillId="0" borderId="0" xfId="1" applyFont="1" applyAlignment="1">
      <alignment horizontal="center"/>
    </xf>
    <xf numFmtId="0" fontId="35" fillId="0" borderId="0" xfId="1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3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2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4"/>
    <cellStyle name="Normal 21 3" xfId="5469"/>
    <cellStyle name="Normal 22" xfId="5470"/>
    <cellStyle name="Normal 22 2" xfId="5471"/>
    <cellStyle name="Normal 3" xfId="1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5"/>
    <cellStyle name="Normal_SHEET" xfId="6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sqref="A1:D65"/>
    </sheetView>
  </sheetViews>
  <sheetFormatPr defaultRowHeight="15"/>
  <cols>
    <col min="1" max="1" width="98.5703125" style="3" customWidth="1"/>
    <col min="2" max="2" width="15.7109375" style="2" customWidth="1"/>
    <col min="3" max="3" width="1.140625" style="2" customWidth="1"/>
    <col min="4" max="4" width="13.855468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3</v>
      </c>
    </row>
    <row r="2" spans="1:6">
      <c r="A2" s="4" t="s">
        <v>4</v>
      </c>
    </row>
    <row r="3" spans="1:6">
      <c r="A3" s="4" t="s">
        <v>5</v>
      </c>
    </row>
    <row r="4" spans="1:6">
      <c r="A4" s="4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0</v>
      </c>
      <c r="C6" s="6"/>
      <c r="D6" s="6" t="s">
        <v>0</v>
      </c>
      <c r="E6" s="7"/>
      <c r="F6" s="3"/>
    </row>
    <row r="7" spans="1:6">
      <c r="A7" s="5"/>
      <c r="B7" s="6" t="s">
        <v>1</v>
      </c>
      <c r="C7" s="6"/>
      <c r="D7" s="6" t="s">
        <v>2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7454900</v>
      </c>
      <c r="C10" s="14"/>
      <c r="D10" s="17">
        <v>8239348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-5603427</v>
      </c>
      <c r="C19" s="14"/>
      <c r="D19" s="17">
        <v>-6214762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-912000</v>
      </c>
      <c r="C22" s="14"/>
      <c r="D22" s="17">
        <v>-888000</v>
      </c>
      <c r="E22" s="13"/>
      <c r="F22" s="3"/>
    </row>
    <row r="23" spans="1:6">
      <c r="A23" s="16" t="s">
        <v>25</v>
      </c>
      <c r="B23" s="17">
        <v>-152304</v>
      </c>
      <c r="C23" s="14"/>
      <c r="D23" s="17">
        <v>-148296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/>
      <c r="C26" s="14"/>
      <c r="D26" s="17"/>
      <c r="E26" s="13"/>
      <c r="F26" s="3"/>
    </row>
    <row r="27" spans="1:6">
      <c r="A27" s="12" t="s">
        <v>29</v>
      </c>
      <c r="B27" s="17">
        <v>-568442</v>
      </c>
      <c r="C27" s="14"/>
      <c r="D27" s="17">
        <v>-434688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>
        <v>180839</v>
      </c>
      <c r="C30" s="14"/>
      <c r="D30" s="17">
        <v>746</v>
      </c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-48390</v>
      </c>
      <c r="C37" s="14"/>
      <c r="D37" s="17">
        <v>-56727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/>
      <c r="C39" s="14"/>
      <c r="D39" s="17"/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351176</v>
      </c>
      <c r="C42" s="22"/>
      <c r="D42" s="21">
        <f>SUM(D9:D41)</f>
        <v>497621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-17559</v>
      </c>
      <c r="C44" s="14"/>
      <c r="D44" s="17">
        <v>-75093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333617</v>
      </c>
      <c r="C47" s="23"/>
      <c r="D47" s="24">
        <f>SUM(D42:D46)</f>
        <v>422528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333617</v>
      </c>
      <c r="C57" s="41"/>
      <c r="D57" s="40">
        <f>D47+D55</f>
        <v>422528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Neta</cp:lastModifiedBy>
  <cp:lastPrinted>2020-04-10T08:26:23Z</cp:lastPrinted>
  <dcterms:created xsi:type="dcterms:W3CDTF">2016-08-04T12:40:37Z</dcterms:created>
  <dcterms:modified xsi:type="dcterms:W3CDTF">2020-06-15T10:57:15Z</dcterms:modified>
</cp:coreProperties>
</file>