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ilance\Bilance 2021\Balla Tours\qkb\"/>
    </mc:Choice>
  </mc:AlternateContent>
  <bookViews>
    <workbookView xWindow="0" yWindow="0" windowWidth="28800" windowHeight="1288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18" i="1"/>
  <c r="N24" i="1"/>
  <c r="N26" i="1"/>
  <c r="M27" i="1"/>
  <c r="N25" i="1"/>
  <c r="M22" i="1"/>
  <c r="N6" i="1"/>
  <c r="M21" i="1"/>
  <c r="N12" i="1"/>
  <c r="M23" i="1"/>
  <c r="N20" i="1"/>
  <c r="M9" i="1"/>
  <c r="N27" i="1"/>
  <c r="N10" i="1"/>
  <c r="M20" i="1"/>
  <c r="N15" i="1"/>
  <c r="M19" i="1"/>
  <c r="M8" i="1"/>
  <c r="M26" i="1"/>
  <c r="M17" i="1"/>
  <c r="N22" i="1"/>
  <c r="N23" i="1"/>
  <c r="M13" i="1"/>
  <c r="M14" i="1"/>
  <c r="N21" i="1"/>
  <c r="N17" i="1"/>
  <c r="M18" i="1"/>
  <c r="M10" i="1"/>
  <c r="N7" i="1"/>
  <c r="M12" i="1"/>
  <c r="M11" i="1"/>
  <c r="N9" i="1"/>
  <c r="M15" i="1"/>
  <c r="M24" i="1"/>
  <c r="N19" i="1"/>
  <c r="N14" i="1"/>
  <c r="M7" i="1"/>
  <c r="M6" i="1"/>
  <c r="M25" i="1"/>
  <c r="M16" i="1"/>
  <c r="N13" i="1"/>
  <c r="N16" i="1"/>
  <c r="N11" i="1"/>
  <c r="N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<sst xmlns="http://schemas.openxmlformats.org/spreadsheetml/2006/main" count="28" uniqueCount="27">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</sst>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4" sqref="E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18654993</v>
      </c>
      <c r="C6">
        <v>17892604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-2707440</v>
      </c>
      <c r="C12" s="16">
        <f>SUM(C13:C14)</f>
        <v>-3767553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-2320000</v>
      </c>
      <c r="C13" s="1">
        <v>-3231600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-387440</v>
      </c>
      <c r="C14" s="1">
        <v>-535953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-1146915</v>
      </c>
      <c r="C15" s="1">
        <v>-3077806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-9112263</v>
      </c>
      <c r="C16" s="1">
        <v>-8496285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5688375</v>
      </c>
      <c r="C17" s="7">
        <f>SUM(C6:C12,C15:C16)</f>
        <v>2550960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-1325976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-434</v>
      </c>
      <c r="C21" s="1">
        <v>-27811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-1326410</v>
      </c>
      <c r="C23" s="7">
        <f t="shared" ref="C23" si="2">SUM(C20:C22)</f>
        <v>-27811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4361965</v>
      </c>
      <c r="C25" s="6">
        <f t="shared" ref="C25" si="3">C17+C23</f>
        <v>2523149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-659071</v>
      </c>
      <c r="C26" s="1">
        <v>-378472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3702894</v>
      </c>
      <c r="C27" s="2">
        <f t="shared" ref="C27" si="4">C25+C26</f>
        <v>2144677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1"/>
      <c r="C29" s="2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2022-07-08T10:55:33Z</dcterms:modified>
</cp:coreProperties>
</file>