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ilancet Biznes i Madh 2020\PF2020 Mak Olimpik\"/>
    </mc:Choice>
  </mc:AlternateContent>
  <bookViews>
    <workbookView xWindow="0" yWindow="0" windowWidth="28800" windowHeight="11835" tabRatio="801"/>
  </bookViews>
  <sheets>
    <sheet name="2-Pasqyra e Perform. (natyra)" sheetId="18" r:id="rId1"/>
  </sheet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<sst xmlns="http://schemas.openxmlformats.org/spreadsheetml/2006/main" count="60" uniqueCount="58">
  <si>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</si>
  <si>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</si>
  <si>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</si>
  <si>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</si>
  <si>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</si>
  <si>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</si>
  <si>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</si>
  <si>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</si>
  <si>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</si>
  <si>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</si>
  <si>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</si>
  <si>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</si>
  <si>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</si>
  <si>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</si>
  <si>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</si>
  <si>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</si>
  <si>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</si>
  <si>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</si>
  <si>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</si>
  <si>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</si>
  <si>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</si>
  <si>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</si>
  <si>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</si>
  <si>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</si>
  <si>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</si>
  <si>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</si>
  <si>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</si>
  <si>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</si>
  <si>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</si>
  <si>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</si>
  <si>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</si>
  <si>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</si>
  <si>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</si>
  <si>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</si>
  <si>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</si>
  <si>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</si>
  <si>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</si>
  <si>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</si>
  <si>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</si>
  <si>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</si>
  <si>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</si>
  <si>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</si>
  <si>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</si>
  <si>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</si>
  <si>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</si>
  <si>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</si>
  <si>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</si>
  <si>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</si>
  <si>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</si>
  <si>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</si>
  <si>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</si>
  <si>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</si>
  <si>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</si>
  <si>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</si>
  <si>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</si>
  <si>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2020</t>
  </si>
  <si>
    <t>MAK OLIMPIK</t>
  </si>
  <si>
    <t>NIPT K41804012O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</si>
</sst>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3" zoomScaleNormal="100" workbookViewId="0">
      <selection activeCell="D10" sqref="D10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55</v>
      </c>
    </row>
    <row r="2" spans="1:5">
      <c r="A2" s="15" t="s">
        <v>56</v>
      </c>
    </row>
    <row r="3" spans="1:5">
      <c r="A3" s="15" t="s">
        <v>57</v>
      </c>
    </row>
    <row r="4" spans="1:5">
      <c r="A4" s="15" t="s">
        <v>30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50</v>
      </c>
      <c r="B10" s="29">
        <v>5012114</v>
      </c>
      <c r="C10" s="17"/>
      <c r="D10" s="29">
        <v>4502212</v>
      </c>
      <c r="E10" s="16"/>
    </row>
    <row r="11" spans="1:5">
      <c r="A11" s="28" t="s">
        <v>52</v>
      </c>
      <c r="B11" s="29"/>
      <c r="C11" s="17"/>
      <c r="D11" s="29"/>
      <c r="E11" s="16"/>
    </row>
    <row r="12" spans="1:5">
      <c r="A12" s="28" t="s">
        <v>53</v>
      </c>
      <c r="B12" s="29"/>
      <c r="C12" s="17"/>
      <c r="D12" s="29"/>
      <c r="E12" s="16"/>
    </row>
    <row r="13" spans="1:5">
      <c r="A13" s="28" t="s">
        <v>54</v>
      </c>
      <c r="B13" s="29"/>
      <c r="C13" s="17"/>
      <c r="D13" s="29"/>
      <c r="E13" s="16"/>
    </row>
    <row r="14" spans="1:5">
      <c r="A14" s="28" t="s">
        <v>51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/>
      <c r="C19" s="17"/>
      <c r="D19" s="29"/>
      <c r="E19" s="16"/>
    </row>
    <row r="20" spans="1:5">
      <c r="A20" s="28" t="s">
        <v>35</v>
      </c>
      <c r="B20" s="29">
        <v>-3394298</v>
      </c>
      <c r="C20" s="17"/>
      <c r="D20" s="29">
        <v>-2653823</v>
      </c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36</v>
      </c>
      <c r="B22" s="29">
        <v>-471944</v>
      </c>
      <c r="C22" s="17"/>
      <c r="D22" s="29">
        <v>-882000</v>
      </c>
      <c r="E22" s="16"/>
    </row>
    <row r="23" spans="1:5">
      <c r="A23" s="28" t="s">
        <v>37</v>
      </c>
      <c r="B23" s="29">
        <v>-125083</v>
      </c>
      <c r="C23" s="17"/>
      <c r="D23" s="29">
        <v>-147294</v>
      </c>
      <c r="E23" s="16"/>
    </row>
    <row r="24" spans="1:5">
      <c r="A24" s="28" t="s">
        <v>39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-45000</v>
      </c>
      <c r="C26" s="17"/>
      <c r="D26" s="29">
        <v>-57344</v>
      </c>
      <c r="E26" s="16"/>
    </row>
    <row r="27" spans="1:5">
      <c r="A27" s="10" t="s">
        <v>12</v>
      </c>
      <c r="B27" s="29">
        <v>-844643</v>
      </c>
      <c r="C27" s="17"/>
      <c r="D27" s="29">
        <v>-659045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40</v>
      </c>
      <c r="B29" s="29"/>
      <c r="C29" s="17"/>
      <c r="D29" s="29"/>
      <c r="E29" s="16"/>
    </row>
    <row r="30" spans="1:5" ht="15" customHeight="1">
      <c r="A30" s="28" t="s">
        <v>38</v>
      </c>
      <c r="B30" s="29"/>
      <c r="C30" s="17"/>
      <c r="D30" s="29"/>
      <c r="E30" s="16"/>
    </row>
    <row r="31" spans="1:5" ht="15" customHeight="1">
      <c r="A31" s="28" t="s">
        <v>47</v>
      </c>
      <c r="B31" s="29"/>
      <c r="C31" s="17"/>
      <c r="D31" s="29"/>
      <c r="E31" s="16"/>
    </row>
    <row r="32" spans="1:5" ht="15" customHeight="1">
      <c r="A32" s="28" t="s">
        <v>41</v>
      </c>
      <c r="B32" s="29"/>
      <c r="C32" s="17"/>
      <c r="D32" s="29"/>
      <c r="E32" s="16"/>
    </row>
    <row r="33" spans="1:5" ht="15" customHeight="1">
      <c r="A33" s="28" t="s">
        <v>46</v>
      </c>
      <c r="B33" s="29">
        <v>23195</v>
      </c>
      <c r="C33" s="17"/>
      <c r="D33" s="29"/>
      <c r="E33" s="16"/>
    </row>
    <row r="34" spans="1:5" ht="15" customHeight="1">
      <c r="A34" s="28" t="s">
        <v>42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43</v>
      </c>
      <c r="B37" s="29"/>
      <c r="C37" s="17"/>
      <c r="D37" s="29"/>
      <c r="E37" s="16"/>
    </row>
    <row r="38" spans="1:5">
      <c r="A38" s="28" t="s">
        <v>45</v>
      </c>
      <c r="B38" s="29"/>
      <c r="C38" s="17"/>
      <c r="D38" s="29"/>
      <c r="E38" s="16"/>
    </row>
    <row r="39" spans="1:5">
      <c r="A39" s="28" t="s">
        <v>44</v>
      </c>
      <c r="B39" s="29">
        <v>-425</v>
      </c>
      <c r="C39" s="17"/>
      <c r="D39" s="29">
        <v>-14481</v>
      </c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48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153916</v>
      </c>
      <c r="C42" s="20"/>
      <c r="D42" s="19">
        <f>SUM(D9:D41)</f>
        <v>88225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-7696</v>
      </c>
      <c r="C44" s="17"/>
      <c r="D44" s="29">
        <v>-4411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31</v>
      </c>
      <c r="B47" s="32">
        <f>SUM(B42:B46)</f>
        <v>146220</v>
      </c>
      <c r="C47" s="23"/>
      <c r="D47" s="32">
        <f>SUM(D42:D46)</f>
        <v>83814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32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33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34</v>
      </c>
      <c r="B57" s="41">
        <f>B47+B55</f>
        <v>146220</v>
      </c>
      <c r="C57" s="42"/>
      <c r="D57" s="41">
        <f>D47+D55</f>
        <v>83814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49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2-Pasqyra e Perform. 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2021-07-10T15:37:17Z</dcterms:modified>
</cp:coreProperties>
</file>