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lind\Desktop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B17" i="1" s="1"/>
  <c r="C17" i="1" l="1"/>
  <c r="M6" i="1"/>
  <c r="M14" i="1"/>
  <c r="N25" i="1"/>
  <c r="N17" i="1"/>
  <c r="M15" i="1"/>
  <c r="N8" i="1"/>
  <c r="N26" i="1"/>
  <c r="M19" i="1"/>
  <c r="N12" i="1"/>
  <c r="N27" i="1"/>
  <c r="M20" i="1"/>
  <c r="M11" i="1"/>
  <c r="M25" i="1"/>
  <c r="N14" i="1"/>
  <c r="M8" i="1"/>
  <c r="M26" i="1"/>
  <c r="N22" i="1"/>
  <c r="M16" i="1"/>
  <c r="N9" i="1"/>
  <c r="N23" i="1"/>
  <c r="M13" i="1"/>
  <c r="N20" i="1"/>
  <c r="M7" i="1"/>
  <c r="M21" i="1"/>
  <c r="N11" i="1"/>
  <c r="N24" i="1"/>
  <c r="M22" i="1"/>
  <c r="N18" i="1"/>
  <c r="M12" i="1"/>
  <c r="M27" i="1"/>
  <c r="N19" i="1"/>
  <c r="M10" i="1"/>
  <c r="N6" i="1"/>
  <c r="M17" i="1"/>
  <c r="N7" i="1"/>
  <c r="N21" i="1"/>
  <c r="M18" i="1"/>
  <c r="N15" i="1"/>
  <c r="M9" i="1"/>
  <c r="M23" i="1"/>
  <c r="N16" i="1"/>
  <c r="N10" i="1"/>
  <c r="M24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<sst xmlns="http://schemas.openxmlformats.org/spreadsheetml/2006/main" count="28" uniqueCount="27">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</sst>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 applyBorder="1"/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0" fillId="0" borderId="0" xfId="1" applyFont="1" applyFill="1" applyBorder="1"/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1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7" sqref="B17"/>
    </sheetView>
  </sheetViews>
  <sheetFormatPr defaultRowHeight="15" x14ac:dyDescent="0.25"/>
  <cols>
    <col min="1" max="1" width="72.28515625" customWidth="1"/>
    <col min="2" max="2" width="15.28515625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15" t="s">
        <v>24</v>
      </c>
      <c r="B2" s="13" t="s">
        <v>23</v>
      </c>
      <c r="C2" s="13" t="s">
        <v>23</v>
      </c>
    </row>
    <row r="3" spans="1:14" ht="15" customHeight="1" x14ac:dyDescent="0.25">
      <c r="A3" s="16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>
        <v>39832647</v>
      </c>
      <c r="C6" s="1">
        <v>41919836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8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9">
        <f>SUM(B13:B14)</f>
        <v>-10779244</v>
      </c>
      <c r="C12" s="19">
        <f>SUM(C13:C14)</f>
        <v>-11590462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8">
        <v>-9229231</v>
      </c>
      <c r="C13" s="17">
        <v>-9919735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8">
        <v>-1550013</v>
      </c>
      <c r="C14" s="17">
        <v>-1670727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0">
        <v>-1148934</v>
      </c>
      <c r="C15" s="17">
        <v>-1382207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0">
        <v>-19832585</v>
      </c>
      <c r="C16" s="21">
        <v>-21048054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2">
        <f>SUM(B6:B12,B15:B16)</f>
        <v>8071884</v>
      </c>
      <c r="C17" s="22">
        <f>SUM(C6:C12,C15:C16)</f>
        <v>7899113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4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4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>
        <v>1480294</v>
      </c>
      <c r="C21" s="17">
        <v>320365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2">
        <v>1480294</v>
      </c>
      <c r="C23" s="22">
        <v>320365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v>9552178</v>
      </c>
      <c r="C25" s="26">
        <v>8219478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7">
        <v>-1432827</v>
      </c>
      <c r="C26" s="17">
        <v>-1232922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8">
        <v>8119351</v>
      </c>
      <c r="C27" s="28">
        <v>6986556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Arlind</cp:lastModifiedBy>
  <dcterms:created xsi:type="dcterms:W3CDTF">2018-06-20T15:30:23Z</dcterms:created>
  <dcterms:modified xsi:type="dcterms:W3CDTF">2019-07-25T11:10:47Z</dcterms:modified>
</cp:coreProperties>
</file>