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<sst xmlns="http://schemas.openxmlformats.org/spreadsheetml/2006/main" count="408" uniqueCount="267">
  <si>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</si>
  <si>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</si>
  <si>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</si>
  <si>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</si>
  <si>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</si>
  <si>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</si>
  <si>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</si>
  <si>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</si>
  <si>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</si>
  <si>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</si>
  <si>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</si>
  <si>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</si>
  <si>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</si>
  <si>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</si>
  <si>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</si>
  <si>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</si>
  <si>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</si>
  <si>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</si>
  <si>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</si>
  <si>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</si>
  <si>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</si>
  <si>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</si>
  <si>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</si>
  <si>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</si>
  <si>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</si>
  <si>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</si>
  <si>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</si>
  <si>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</si>
  <si>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</si>
  <si>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</si>
  <si>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</si>
  <si>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</si>
  <si>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</si>
  <si>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</si>
  <si>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</si>
  <si>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</si>
  <si>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</si>
  <si>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</si>
  <si>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</si>
  <si>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</si>
  <si>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</si>
  <si>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</si>
  <si>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</si>
  <si>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</si>
  <si>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</si>
  <si>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</si>
  <si>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</si>
  <si>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</si>
  <si>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</si>
  <si>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</si>
  <si>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</si>
  <si>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</si>
  <si>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</si>
  <si>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</si>
  <si>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</si>
  <si>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</si>
  <si>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</si>
  <si>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</si>
  <si>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</si>
  <si>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</si>
  <si>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</si>
  <si>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</si>
  <si>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</si>
  <si>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</si>
  <si>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</si>
  <si>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</si>
  <si>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</si>
  <si>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</si>
  <si>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</si>
  <si>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</si>
  <si>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</si>
  <si>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</si>
  <si>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</si>
  <si>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</si>
  <si>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</si>
  <si>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</si>
  <si>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</si>
  <si>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</si>
  <si>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</si>
  <si>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</si>
  <si>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</si>
  <si>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</si>
  <si>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</si>
  <si>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</si>
  <si>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</si>
  <si>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</si>
  <si>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</si>
  <si>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</si>
  <si>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</si>
  <si>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</si>
  <si>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</si>
  <si>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</si>
  <si>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</si>
  <si>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</si>
  <si>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</si>
  <si>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</si>
  <si>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</si>
  <si>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</si>
  <si>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</si>
  <si>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</si>
  <si>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</si>
  <si>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</si>
  <si>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</si>
  <si>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</si>
  <si>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</si>
  <si>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</si>
  <si>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</si>
  <si>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</si>
  <si>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</si>
  <si>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</si>
  <si>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</si>
  <si>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</si>
  <si>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</si>
  <si>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</si>
  <si>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</si>
  <si>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</si>
  <si>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</si>
  <si>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</si>
  <si>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</si>
  <si>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</si>
  <si>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</si>
  <si>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</si>
  <si>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</si>
  <si>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</si>
  <si>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</si>
  <si>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</si>
  <si>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</si>
  <si>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</si>
  <si>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</si>
  <si>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</si>
  <si>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</si>
  <si>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</si>
  <si>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</si>
  <si>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</si>
  <si>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</si>
  <si>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</si>
  <si>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</si>
  <si>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</si>
  <si>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</si>
  <si>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</si>
  <si>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</si>
  <si>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</si>
  <si>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</si>
  <si>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</si>
  <si>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</si>
  <si>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</si>
  <si>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</si>
  <si>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</si>
  <si>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</si>
  <si>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</si>
  <si>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</si>
  <si>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</si>
  <si>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</si>
  <si>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</si>
  <si>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</si>
  <si>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</si>
  <si>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</si>
  <si>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</si>
  <si>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</si>
  <si>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</si>
  <si>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</si>
  <si>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</si>
  <si>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</si>
  <si>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</si>
  <si>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</si>
  <si>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</si>
  <si>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</si>
  <si>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</si>
  <si>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</si>
  <si>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</si>
  <si>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</si>
  <si>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</si>
  <si>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</si>
  <si>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</si>
  <si>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</si>
  <si>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</si>
  <si>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</si>
  <si>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</si>
  <si>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</si>
  <si>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</si>
  <si>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</si>
  <si>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</si>
  <si>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</si>
  <si>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</si>
  <si>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</si>
  <si>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</si>
  <si>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</si>
  <si>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</si>
  <si>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</si>
  <si>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</si>
  <si>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</si>
  <si>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</si>
  <si>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</si>
  <si>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</si>
  <si>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</si>
  <si>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</si>
  <si>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</si>
  <si>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</si>
  <si>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</si>
  <si>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</si>
  <si>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</si>
  <si>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</si>
  <si>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</si>
  <si>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</si>
  <si>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</si>
  <si>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</si>
  <si>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</si>
  <si>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</si>
  <si>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</si>
  <si>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</si>
  <si>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</si>
  <si>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</si>
  <si>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</si>
  <si>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</si>
  <si>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</si>
  <si>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</si>
  <si>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</si>
  <si>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</si>
  <si>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</si>
  <si>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</si>
  <si>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</si>
  <si>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</si>
  <si>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</si>
  <si>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</si>
  <si>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</si>
  <si>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</si>
  <si>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</si>
  <si>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</si>
  <si>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</si>
  <si>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</si>
  <si>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</si>
  <si>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</si>
  <si>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</si>
  <si>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</si>
  <si>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</si>
  <si>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</si>
  <si>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</si>
  <si>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</si>
  <si>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</si>
  <si>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</si>
  <si>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</si>
  <si>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</si>
  <si>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</si>
  <si>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</si>
  <si>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</si>
  <si>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</si>
  <si>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</si>
  <si>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</si>
  <si>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</si>
  <si>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</si>
  <si>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</si>
  <si>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</si>
  <si>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</si>
  <si>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</si>
  <si>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</si>
  <si>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</si>
  <si>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</si>
  <si>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</si>
  <si>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</si>
  <si>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</si>
  <si>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</si>
  <si>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BAMAS BROLI SHPK</t>
  </si>
  <si>
    <t>NIPT K01328505B</t>
  </si>
  <si>
    <t>Lek</t>
  </si>
  <si>
    <t>Paraardhese 2018</t>
  </si>
  <si>
    <t>Raportuese 2019</t>
  </si>
  <si>
    <t>Pasqyrat financiare te vitit 2019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</si>
</sst>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61" sqref="B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261</v>
      </c>
    </row>
    <row r="3" spans="1:6">
      <c r="A3" s="50" t="s">
        <v>262</v>
      </c>
    </row>
    <row r="4" spans="1:6">
      <c r="A4" s="50" t="s">
        <v>263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265</v>
      </c>
      <c r="C7" s="43"/>
      <c r="D7" s="43" t="s">
        <v>264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2"/>
    </row>
    <row r="10" spans="1:6">
      <c r="A10" s="63" t="s">
        <v>256</v>
      </c>
      <c r="B10" s="64">
        <v>35081280</v>
      </c>
      <c r="C10" s="52"/>
      <c r="D10" s="64">
        <v>39304959</v>
      </c>
      <c r="E10" s="51"/>
      <c r="F10" s="83"/>
    </row>
    <row r="11" spans="1:6">
      <c r="A11" s="63" t="s">
        <v>258</v>
      </c>
      <c r="B11" s="64"/>
      <c r="C11" s="52"/>
      <c r="D11" s="64"/>
      <c r="E11" s="51"/>
      <c r="F11" s="83"/>
    </row>
    <row r="12" spans="1:6">
      <c r="A12" s="63" t="s">
        <v>259</v>
      </c>
      <c r="B12" s="64"/>
      <c r="C12" s="52"/>
      <c r="D12" s="64"/>
      <c r="E12" s="51"/>
      <c r="F12" s="83"/>
    </row>
    <row r="13" spans="1:6">
      <c r="A13" s="63" t="s">
        <v>260</v>
      </c>
      <c r="B13" s="64"/>
      <c r="C13" s="52"/>
      <c r="D13" s="64"/>
      <c r="E13" s="51"/>
      <c r="F13" s="83"/>
    </row>
    <row r="14" spans="1:6">
      <c r="A14" s="63" t="s">
        <v>257</v>
      </c>
      <c r="B14" s="64"/>
      <c r="C14" s="52"/>
      <c r="D14" s="64"/>
      <c r="E14" s="51"/>
      <c r="F14" s="83"/>
    </row>
    <row r="15" spans="1:6">
      <c r="A15" s="45" t="s">
        <v>214</v>
      </c>
      <c r="B15" s="64">
        <v>-752773</v>
      </c>
      <c r="C15" s="52"/>
      <c r="D15" s="64">
        <v>160931</v>
      </c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-26383464</v>
      </c>
      <c r="C19" s="52"/>
      <c r="D19" s="64">
        <v>-33297137</v>
      </c>
      <c r="E19" s="51"/>
      <c r="F19" s="42"/>
    </row>
    <row r="20" spans="1:6">
      <c r="A20" s="63" t="s">
        <v>241</v>
      </c>
      <c r="B20" s="64">
        <v>-625500</v>
      </c>
      <c r="C20" s="52"/>
      <c r="D20" s="64">
        <v>-431959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-3575546</v>
      </c>
      <c r="C22" s="52"/>
      <c r="D22" s="64">
        <v>-3085909</v>
      </c>
      <c r="E22" s="51"/>
      <c r="F22" s="42"/>
    </row>
    <row r="23" spans="1:6">
      <c r="A23" s="63" t="s">
        <v>243</v>
      </c>
      <c r="B23" s="64">
        <v>-597115</v>
      </c>
      <c r="C23" s="52"/>
      <c r="D23" s="64">
        <v>-515346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-1215221</v>
      </c>
      <c r="C26" s="52"/>
      <c r="D26" s="64">
        <v>-851534</v>
      </c>
      <c r="E26" s="51"/>
      <c r="F26" s="42"/>
    </row>
    <row r="27" spans="1:6">
      <c r="A27" s="45" t="s">
        <v>219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>
        <v>159639</v>
      </c>
      <c r="C33" s="52"/>
      <c r="D33" s="64">
        <v>380910</v>
      </c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-254437</v>
      </c>
      <c r="C37" s="52"/>
      <c r="D37" s="64">
        <v>-334127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>
        <v>-173585</v>
      </c>
      <c r="C39" s="52"/>
      <c r="D39" s="64">
        <v>-108966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1663278</v>
      </c>
      <c r="C42" s="55"/>
      <c r="D42" s="54">
        <f>SUM(D9:D41)</f>
        <v>1221822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-249492</v>
      </c>
      <c r="C44" s="52"/>
      <c r="D44" s="64">
        <v>-183273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1413786</v>
      </c>
      <c r="C47" s="58"/>
      <c r="D47" s="67">
        <f>SUM(D42:D46)</f>
        <v>1038549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1413786</v>
      </c>
      <c r="C57" s="77"/>
      <c r="D57" s="76">
        <f>D47+D55</f>
        <v>1038549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>
        <v>1413786</v>
      </c>
      <c r="C60" s="51"/>
      <c r="D60" s="64">
        <v>1038549</v>
      </c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sheetProtection password="830B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2020-05-27T08:37:27Z</dcterms:modified>
</cp:coreProperties>
</file>