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B42" l="1"/>
  <c r="D55" l="1"/>
  <c r="B55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D5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<sst xmlns="http://schemas.openxmlformats.org/spreadsheetml/2006/main" count="414" uniqueCount="271">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</sst>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9918636</v>
      </c>
      <c r="C10" s="52"/>
      <c r="D10" s="64">
        <v>17350746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21344000</v>
      </c>
      <c r="C14" s="52"/>
      <c r="D14" s="64">
        <v>19000000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3246255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550000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-8570182</v>
      </c>
      <c r="C19" s="52"/>
      <c r="D19" s="64">
        <v>-15247277</v>
      </c>
      <c r="E19" s="51"/>
      <c r="F19" s="42"/>
    </row>
    <row r="20" spans="1:6" ht="14.25" customHeight="1">
      <c r="A20" s="63" t="s">
        <v>247</v>
      </c>
      <c r="B20" s="64">
        <v>-9763768</v>
      </c>
      <c r="C20" s="52"/>
      <c r="D20" s="64">
        <v>-10602701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-6618000</v>
      </c>
      <c r="C22" s="52"/>
      <c r="D22" s="64">
        <v>-7319765</v>
      </c>
      <c r="E22" s="51"/>
      <c r="F22" s="42"/>
    </row>
    <row r="23" spans="1:6">
      <c r="A23" s="63" t="s">
        <v>249</v>
      </c>
      <c r="B23" s="64">
        <v>-1106097</v>
      </c>
      <c r="C23" s="52"/>
      <c r="D23" s="64">
        <v>-1163543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-226715</v>
      </c>
      <c r="C26" s="52"/>
      <c r="D26" s="64">
        <v>-378605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-818051</v>
      </c>
      <c r="C37" s="52"/>
      <c r="D37" s="64">
        <v>-467447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4709823</v>
      </c>
      <c r="C42" s="55"/>
      <c r="D42" s="54">
        <f>SUM(D9:D41)</f>
        <v>4417663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-756973</v>
      </c>
      <c r="C44" s="52"/>
      <c r="D44" s="64">
        <v>-680981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3952850</v>
      </c>
      <c r="C47" s="58"/>
      <c r="D47" s="67">
        <f>SUM(D42:D46)</f>
        <v>3736682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3952850</v>
      </c>
      <c r="C57" s="77"/>
      <c r="D57" s="76">
        <f>D47+D55</f>
        <v>3736682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2020-06-23T11:00:07Z</dcterms:modified>
</cp:coreProperties>
</file>