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2\Documents\ANIDA USB\Praslin Shpk\2021\Bilanci\"/>
    </mc:Choice>
  </mc:AlternateContent>
  <bookViews>
    <workbookView xWindow="0" yWindow="0" windowWidth="13392" windowHeight="770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D57" i="18" l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<sst xmlns="http://schemas.openxmlformats.org/spreadsheetml/2006/main" count="414" uniqueCount="271">
  <si>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</si>
  <si>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</si>
  <si>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</si>
  <si>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</si>
  <si>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</si>
  <si>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</si>
  <si>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</si>
  <si>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</si>
  <si>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</si>
  <si>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</si>
  <si>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</si>
  <si>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</si>
  <si>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</si>
  <si>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</si>
  <si>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</si>
  <si>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</si>
  <si>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</si>
  <si>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</si>
  <si>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</si>
  <si>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</si>
  <si>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</si>
  <si>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</si>
  <si>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</si>
  <si>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</si>
  <si>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</si>
  <si>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</si>
  <si>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</si>
  <si>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</si>
  <si>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</si>
  <si>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</si>
  <si>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</si>
  <si>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</si>
  <si>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</si>
  <si>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</si>
  <si>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</si>
  <si>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</si>
  <si>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</si>
  <si>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</si>
  <si>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</si>
  <si>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</si>
  <si>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</si>
  <si>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</si>
  <si>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</si>
  <si>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</si>
  <si>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</si>
  <si>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</si>
  <si>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</si>
  <si>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</si>
  <si>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</si>
  <si>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</si>
  <si>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</si>
  <si>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</si>
  <si>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</si>
  <si>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</si>
  <si>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</si>
  <si>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</si>
  <si>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</si>
  <si>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</si>
  <si>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</si>
  <si>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</si>
  <si>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</si>
  <si>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</si>
  <si>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</si>
  <si>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</si>
  <si>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</si>
  <si>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</si>
  <si>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</si>
  <si>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</si>
  <si>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</si>
  <si>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</si>
  <si>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</si>
  <si>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</si>
  <si>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</si>
  <si>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</si>
  <si>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</si>
  <si>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</si>
  <si>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</si>
  <si>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</si>
  <si>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</si>
  <si>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</si>
  <si>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</si>
  <si>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</si>
  <si>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</si>
  <si>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</si>
  <si>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</si>
  <si>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</si>
  <si>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</si>
  <si>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</si>
  <si>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</si>
  <si>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</si>
  <si>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</si>
  <si>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</si>
  <si>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</si>
  <si>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</si>
  <si>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</si>
  <si>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</si>
  <si>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</si>
  <si>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</si>
  <si>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</si>
  <si>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</si>
  <si>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</si>
  <si>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</si>
  <si>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</si>
  <si>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</si>
  <si>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</si>
  <si>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</si>
  <si>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</si>
  <si>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</si>
  <si>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</si>
  <si>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</si>
  <si>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</si>
  <si>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</si>
  <si>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</si>
  <si>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</si>
  <si>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</si>
  <si>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</si>
  <si>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</si>
  <si>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</si>
  <si>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</si>
  <si>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</si>
  <si>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</si>
  <si>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</si>
  <si>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</si>
  <si>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</si>
  <si>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</si>
  <si>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</si>
  <si>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</si>
  <si>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</si>
  <si>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</si>
  <si>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</si>
  <si>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</si>
  <si>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</si>
  <si>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</si>
  <si>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</si>
  <si>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</si>
  <si>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</si>
  <si>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</si>
  <si>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</si>
  <si>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</si>
  <si>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</si>
  <si>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</si>
  <si>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</si>
  <si>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</si>
  <si>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</si>
  <si>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</si>
  <si>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</si>
  <si>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</si>
  <si>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</si>
  <si>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</si>
  <si>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</si>
  <si>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</si>
  <si>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</si>
  <si>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</si>
  <si>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</si>
  <si>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</si>
  <si>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</si>
  <si>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</si>
  <si>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</si>
  <si>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</si>
  <si>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</si>
  <si>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</si>
  <si>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</si>
  <si>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</si>
  <si>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</si>
  <si>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</si>
  <si>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</si>
  <si>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</si>
  <si>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</si>
  <si>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</si>
  <si>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</si>
  <si>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</si>
  <si>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</si>
  <si>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</si>
  <si>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</si>
  <si>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</si>
  <si>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</si>
  <si>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</si>
  <si>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</si>
  <si>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</si>
  <si>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</si>
  <si>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</si>
  <si>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</si>
  <si>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</si>
  <si>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</si>
  <si>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</si>
  <si>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</si>
  <si>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</si>
  <si>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</si>
  <si>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</si>
  <si>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</si>
  <si>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</si>
  <si>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</si>
  <si>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</si>
  <si>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</si>
  <si>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</si>
  <si>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</si>
  <si>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</si>
  <si>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</si>
  <si>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</si>
  <si>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</si>
  <si>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</si>
  <si>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</si>
  <si>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</si>
  <si>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</si>
  <si>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</si>
  <si>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</si>
  <si>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</si>
  <si>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</si>
  <si>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</si>
  <si>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</si>
  <si>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</si>
  <si>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</si>
  <si>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</si>
  <si>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</si>
  <si>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</si>
  <si>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</si>
  <si>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</si>
  <si>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</si>
  <si>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</si>
  <si>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</si>
  <si>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</si>
  <si>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</si>
  <si>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</si>
  <si>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</si>
  <si>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</si>
  <si>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</si>
  <si>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</si>
  <si>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</si>
  <si>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</si>
  <si>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</si>
  <si>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</si>
  <si>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</si>
  <si>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</si>
  <si>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</si>
  <si>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</si>
  <si>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</si>
  <si>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</si>
  <si>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</si>
  <si>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</si>
  <si>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</si>
  <si>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</si>
  <si>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</si>
  <si>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</si>
  <si>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</si>
  <si>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</si>
  <si>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</si>
  <si>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</si>
  <si>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</si>
  <si>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</si>
  <si>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</si>
  <si>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</si>
  <si>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</si>
  <si>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</si>
  <si>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</si>
  <si>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</si>
  <si>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</si>
  <si>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</si>
  <si>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</si>
  <si>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</si>
  <si>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</si>
  <si>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</si>
  <si>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</si>
  <si>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</si>
  <si>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</si>
  <si>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</si>
  <si>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</si>
  <si>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</si>
  <si>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</si>
  <si>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</si>
  <si>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Praslin Investment Al Shpk</t>
  </si>
  <si>
    <t>NIPT  K52113007F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</si>
</sst>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62" sqref="B62:D6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367711952</v>
      </c>
      <c r="C10" s="52"/>
      <c r="D10" s="64">
        <v>65609852</v>
      </c>
      <c r="E10" s="51"/>
      <c r="F10" s="81" t="s">
        <v>264</v>
      </c>
    </row>
    <row r="11" spans="1:6">
      <c r="A11" s="63" t="s">
        <v>261</v>
      </c>
      <c r="B11" s="64"/>
      <c r="C11" s="52"/>
      <c r="D11" s="64">
        <v>554141</v>
      </c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184290592</v>
      </c>
      <c r="C16" s="52"/>
      <c r="D16" s="64">
        <v>129128556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-420043959</v>
      </c>
      <c r="C19" s="52"/>
      <c r="D19" s="64">
        <v>-169010382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-9825826</v>
      </c>
      <c r="C22" s="52"/>
      <c r="D22" s="64">
        <v>-8096787</v>
      </c>
      <c r="E22" s="51"/>
      <c r="F22" s="42"/>
    </row>
    <row r="23" spans="1:6">
      <c r="A23" s="63" t="s">
        <v>246</v>
      </c>
      <c r="B23" s="64">
        <v>-1640748</v>
      </c>
      <c r="C23" s="52"/>
      <c r="D23" s="64">
        <v>-1352837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-317551</v>
      </c>
      <c r="C26" s="52"/>
      <c r="D26" s="64">
        <v>-214655</v>
      </c>
      <c r="E26" s="51"/>
      <c r="F26" s="42"/>
    </row>
    <row r="27" spans="1:6">
      <c r="A27" s="45" t="s">
        <v>221</v>
      </c>
      <c r="B27" s="64">
        <v>-3893585</v>
      </c>
      <c r="C27" s="52"/>
      <c r="D27" s="64">
        <v>-4495644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-9665369</v>
      </c>
      <c r="C38" s="52"/>
      <c r="D38" s="64">
        <v>-8115306</v>
      </c>
      <c r="E38" s="51"/>
      <c r="F38" s="42"/>
    </row>
    <row r="39" spans="1:6">
      <c r="A39" s="63" t="s">
        <v>253</v>
      </c>
      <c r="B39" s="64">
        <v>402450</v>
      </c>
      <c r="C39" s="52"/>
      <c r="D39" s="64">
        <v>-1539219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107017956</v>
      </c>
      <c r="C42" s="54"/>
      <c r="D42" s="54">
        <f>SUM(D10:D41)</f>
        <v>2467719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-16085311</v>
      </c>
      <c r="C44" s="52"/>
      <c r="D44" s="64">
        <v>-709840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90932645</v>
      </c>
      <c r="C47" s="58"/>
      <c r="D47" s="67">
        <f>SUM(D42:D46)</f>
        <v>1757879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B55+B47</f>
        <v>90932645</v>
      </c>
      <c r="C57" s="76"/>
      <c r="D57" s="76">
        <f t="shared" ref="D57" si="0">D55+D47</f>
        <v>1757879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3"/>
      <c r="C63" s="83"/>
      <c r="D63" s="83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Anida </cp:lastModifiedBy>
  <cp:lastPrinted>2016-10-03T09:59:38Z</cp:lastPrinted>
  <dcterms:created xsi:type="dcterms:W3CDTF">2012-01-19T09:31:29Z</dcterms:created>
  <dcterms:modified xsi:type="dcterms:W3CDTF">2022-07-29T11:58:22Z</dcterms:modified>
</cp:coreProperties>
</file>