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BILANCE QKB 2022\LK PARTNER\"/>
    </mc:Choice>
  </mc:AlternateContent>
  <bookViews>
    <workbookView xWindow="0" yWindow="0" windowWidth="25200" windowHeight="118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B60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<sst xmlns="http://schemas.openxmlformats.org/spreadsheetml/2006/main" count="414" uniqueCount="271">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</sst>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zoomScaleNormal="100" workbookViewId="0">
      <selection activeCell="E67" sqref="E67:F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164473748</v>
      </c>
      <c r="C10" s="52"/>
      <c r="D10" s="64">
        <v>68453475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84"/>
    </row>
    <row r="19" spans="1:6">
      <c r="A19" s="63" t="s">
        <v>219</v>
      </c>
      <c r="B19" s="64">
        <v>-245837</v>
      </c>
      <c r="C19" s="52"/>
      <c r="D19" s="64">
        <v>-203986</v>
      </c>
      <c r="E19" s="51"/>
      <c r="F19" s="42"/>
    </row>
    <row r="20" spans="1:6">
      <c r="A20" s="63" t="s">
        <v>247</v>
      </c>
      <c r="B20" s="64">
        <v>-26548321</v>
      </c>
      <c r="C20" s="52"/>
      <c r="D20" s="64">
        <v>-13405559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-2832979</v>
      </c>
      <c r="C22" s="52"/>
      <c r="D22" s="64">
        <v>-1485429</v>
      </c>
      <c r="E22" s="51"/>
      <c r="F22" s="42"/>
    </row>
    <row r="23" spans="1:6">
      <c r="A23" s="63" t="s">
        <v>249</v>
      </c>
      <c r="B23" s="64">
        <v>-473112</v>
      </c>
      <c r="C23" s="52"/>
      <c r="D23" s="64">
        <v>-248070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-35551</v>
      </c>
      <c r="C26" s="52"/>
      <c r="D26" s="64"/>
      <c r="E26" s="51"/>
      <c r="F26" s="42"/>
    </row>
    <row r="27" spans="1:6">
      <c r="A27" s="45" t="s">
        <v>221</v>
      </c>
      <c r="B27" s="64">
        <v>-122026443</v>
      </c>
      <c r="C27" s="52"/>
      <c r="D27" s="64">
        <v>-44831256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7" ht="15" customHeight="1">
      <c r="A33" s="63" t="s">
        <v>258</v>
      </c>
      <c r="B33" s="64"/>
      <c r="C33" s="52"/>
      <c r="D33" s="64"/>
      <c r="E33" s="51"/>
      <c r="F33" s="42"/>
    </row>
    <row r="34" spans="1:7" ht="15" customHeight="1">
      <c r="A34" s="63" t="s">
        <v>254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255</v>
      </c>
      <c r="B37" s="64"/>
      <c r="C37" s="52"/>
      <c r="D37" s="64"/>
      <c r="E37" s="51"/>
      <c r="F37" s="42"/>
    </row>
    <row r="38" spans="1:7">
      <c r="A38" s="63" t="s">
        <v>257</v>
      </c>
      <c r="B38" s="64"/>
      <c r="C38" s="52"/>
      <c r="D38" s="64"/>
      <c r="E38" s="51"/>
      <c r="F38" s="42"/>
    </row>
    <row r="39" spans="1:7">
      <c r="A39" s="63" t="s">
        <v>256</v>
      </c>
      <c r="B39" s="64">
        <v>114470</v>
      </c>
      <c r="C39" s="52"/>
      <c r="D39" s="64">
        <v>-228513</v>
      </c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260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f>SUM(B9:B41)</f>
        <v>12425975</v>
      </c>
      <c r="C42" s="55"/>
      <c r="D42" s="54">
        <v>8050662</v>
      </c>
      <c r="E42" s="58"/>
      <c r="F42" s="42"/>
      <c r="G42" s="84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-1985514</v>
      </c>
      <c r="C44" s="52"/>
      <c r="D44" s="64">
        <v>-1068595</v>
      </c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243</v>
      </c>
      <c r="B47" s="67">
        <f>SUM(B42:B46)</f>
        <v>10440461</v>
      </c>
      <c r="C47" s="58"/>
      <c r="D47" s="67">
        <v>6982067</v>
      </c>
      <c r="E47" s="58"/>
      <c r="F47" s="42"/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10440461</v>
      </c>
      <c r="C57" s="77"/>
      <c r="D57" s="76">
        <v>6982067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f>B57</f>
        <v>10440461</v>
      </c>
      <c r="C60" s="51"/>
      <c r="D60" s="64">
        <v>6982067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2022-06-29T11:53:45Z</dcterms:modified>
</cp:coreProperties>
</file>