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2022 eurostil\"/>
    </mc:Choice>
  </mc:AlternateContent>
  <bookViews>
    <workbookView xWindow="0" yWindow="0" windowWidth="15360" windowHeight="73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D47" i="18"/>
  <c r="B47" i="18"/>
  <c r="B42" i="18"/>
  <c r="D55" i="18" l="1"/>
  <c r="B55" i="18"/>
  <c r="D42" i="18"/>
  <c r="D44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<sst xmlns="http://schemas.openxmlformats.org/spreadsheetml/2006/main" count="414" uniqueCount="271">
  <si>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</si>
  <si>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</si>
  <si>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</si>
  <si>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</si>
  <si>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</si>
  <si>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</si>
  <si>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</si>
  <si>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</si>
  <si>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</si>
  <si>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</si>
  <si>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</si>
  <si>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</si>
  <si>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</si>
  <si>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</si>
  <si>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</si>
  <si>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</si>
  <si>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</si>
  <si>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</si>
  <si>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</si>
  <si>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</si>
  <si>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</si>
  <si>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</si>
  <si>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</si>
  <si>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</si>
  <si>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</si>
  <si>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</si>
  <si>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</si>
  <si>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</si>
  <si>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</si>
  <si>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</si>
  <si>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</si>
  <si>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</si>
  <si>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</si>
  <si>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</si>
  <si>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</si>
  <si>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</si>
  <si>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</si>
  <si>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</si>
  <si>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</si>
  <si>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</si>
  <si>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</si>
  <si>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</si>
  <si>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</si>
  <si>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</si>
  <si>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</si>
  <si>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</si>
  <si>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</si>
  <si>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</si>
  <si>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</si>
  <si>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</si>
  <si>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</si>
  <si>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</si>
  <si>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</si>
  <si>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</si>
  <si>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</si>
  <si>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</si>
  <si>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</si>
  <si>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</si>
  <si>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</si>
  <si>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</si>
  <si>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</si>
  <si>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</si>
  <si>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</si>
  <si>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</si>
  <si>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</si>
  <si>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</si>
  <si>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</si>
  <si>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</si>
  <si>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</si>
  <si>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</si>
  <si>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</si>
  <si>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</si>
  <si>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</si>
  <si>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</si>
  <si>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</si>
  <si>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</si>
  <si>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</si>
  <si>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</si>
  <si>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</si>
  <si>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</si>
  <si>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</si>
  <si>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</si>
  <si>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</si>
  <si>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</si>
  <si>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</si>
  <si>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</si>
  <si>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</si>
  <si>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</si>
  <si>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</si>
  <si>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</si>
  <si>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</si>
  <si>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</si>
  <si>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</si>
  <si>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</si>
  <si>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</si>
  <si>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</si>
  <si>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</si>
  <si>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</si>
  <si>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</si>
  <si>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</si>
  <si>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</si>
  <si>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</si>
  <si>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</si>
  <si>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</si>
  <si>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</si>
  <si>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</si>
  <si>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</si>
  <si>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</si>
  <si>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</si>
  <si>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</si>
  <si>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</si>
  <si>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</si>
  <si>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</si>
  <si>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</si>
  <si>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</si>
  <si>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</si>
  <si>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</si>
  <si>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</si>
  <si>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</si>
  <si>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</si>
  <si>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</si>
  <si>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</si>
  <si>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</si>
  <si>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</si>
  <si>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</si>
  <si>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</si>
  <si>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</si>
  <si>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</si>
  <si>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</si>
  <si>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</si>
  <si>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</si>
  <si>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</si>
  <si>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</si>
  <si>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</si>
  <si>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</si>
  <si>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</si>
  <si>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</si>
  <si>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</si>
  <si>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</si>
  <si>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</si>
  <si>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</si>
  <si>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</si>
  <si>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</si>
  <si>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</si>
  <si>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</si>
  <si>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</si>
  <si>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</si>
  <si>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</si>
  <si>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</si>
  <si>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</si>
  <si>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</si>
  <si>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</si>
  <si>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</si>
  <si>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</si>
  <si>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</si>
  <si>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</si>
  <si>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</si>
  <si>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</si>
  <si>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</si>
  <si>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</si>
  <si>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</si>
  <si>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</si>
  <si>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</si>
  <si>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</si>
  <si>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</si>
  <si>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</si>
  <si>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</si>
  <si>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</si>
  <si>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</si>
  <si>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</si>
  <si>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</si>
  <si>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</si>
  <si>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</si>
  <si>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</si>
  <si>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</si>
  <si>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</si>
  <si>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</si>
  <si>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</si>
  <si>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</si>
  <si>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</si>
  <si>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</si>
  <si>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</si>
  <si>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</si>
  <si>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</si>
  <si>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</si>
  <si>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</si>
  <si>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</si>
  <si>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</si>
  <si>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</si>
  <si>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</si>
  <si>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</si>
  <si>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</si>
  <si>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</si>
  <si>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</si>
  <si>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</si>
  <si>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</si>
  <si>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</si>
  <si>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</si>
  <si>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</si>
  <si>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</si>
  <si>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</si>
  <si>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</si>
  <si>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</si>
  <si>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</si>
  <si>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</si>
  <si>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</si>
  <si>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</si>
  <si>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</si>
  <si>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</si>
  <si>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</si>
  <si>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</si>
  <si>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</si>
  <si>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</si>
  <si>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</si>
  <si>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</si>
  <si>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</si>
  <si>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</si>
  <si>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</si>
  <si>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</si>
  <si>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</si>
  <si>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</si>
  <si>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</si>
  <si>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</si>
  <si>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</si>
  <si>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</si>
  <si>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</si>
  <si>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</si>
  <si>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</si>
  <si>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</si>
  <si>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</si>
  <si>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</si>
  <si>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</si>
  <si>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</si>
  <si>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</si>
  <si>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</si>
  <si>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</si>
  <si>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</si>
  <si>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</si>
  <si>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</si>
  <si>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</si>
  <si>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</si>
  <si>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</si>
  <si>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</si>
  <si>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</si>
  <si>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</si>
  <si>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</si>
  <si>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</si>
  <si>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</si>
  <si>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</si>
  <si>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</si>
  <si>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</si>
  <si>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</si>
  <si>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</si>
  <si>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</si>
  <si>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</si>
  <si>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</si>
  <si>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</si>
  <si>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</si>
  <si>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</si>
  <si>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</si>
  <si>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</si>
  <si>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</si>
  <si>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</si>
  <si>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</si>
  <si>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</si>
  <si>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</si>
  <si>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</si>
  <si>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</si>
  <si>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Eurostil shpk</t>
  </si>
  <si>
    <t>NIPT nga sistemi J99016203O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</si>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</sst>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26463827</v>
      </c>
      <c r="C10" s="52"/>
      <c r="D10" s="64">
        <v>38900178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2015500</v>
      </c>
      <c r="C15" s="52"/>
      <c r="D15" s="64">
        <v>90364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-21119862</v>
      </c>
      <c r="C19" s="52"/>
      <c r="D19" s="64">
        <v>-27264395</v>
      </c>
      <c r="E19" s="51"/>
      <c r="F19" s="42"/>
    </row>
    <row r="20" spans="1:6">
      <c r="A20" s="63" t="s">
        <v>244</v>
      </c>
      <c r="B20" s="64">
        <v>-1410080</v>
      </c>
      <c r="C20" s="52"/>
      <c r="D20" s="64">
        <v>-23917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-4108500</v>
      </c>
      <c r="C22" s="52"/>
      <c r="D22" s="64">
        <v>-2818621</v>
      </c>
      <c r="E22" s="51"/>
      <c r="F22" s="42"/>
    </row>
    <row r="23" spans="1:6">
      <c r="A23" s="63" t="s">
        <v>246</v>
      </c>
      <c r="B23" s="64">
        <v>-686120</v>
      </c>
      <c r="C23" s="52"/>
      <c r="D23" s="64">
        <v>-470710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-475575</v>
      </c>
      <c r="C26" s="52"/>
      <c r="D26" s="64">
        <v>-511792</v>
      </c>
      <c r="E26" s="51"/>
      <c r="F26" s="42"/>
    </row>
    <row r="27" spans="1:6">
      <c r="A27" s="45" t="s">
        <v>221</v>
      </c>
      <c r="B27" s="64">
        <v>-139236</v>
      </c>
      <c r="C27" s="52"/>
      <c r="D27" s="64">
        <v>-1255790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1889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-58953</v>
      </c>
      <c r="C39" s="52"/>
      <c r="D39" s="64">
        <v>-50226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481001</v>
      </c>
      <c r="C42" s="55"/>
      <c r="D42" s="54">
        <f>SUM(D9:D41)</f>
        <v>6596980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-72150</v>
      </c>
      <c r="C44" s="52"/>
      <c r="D44" s="64">
        <f>-(D42)*0.15</f>
        <v>-989547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408851</v>
      </c>
      <c r="C47" s="58"/>
      <c r="D47" s="67">
        <f>SUM(D42:D46)</f>
        <v>5607433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408851</v>
      </c>
      <c r="C57" s="77"/>
      <c r="D57" s="76">
        <f>D47+D55</f>
        <v>5607433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2022-07-25T08:56:08Z</dcterms:modified>
</cp:coreProperties>
</file>