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 (13)\pegasus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<sst xmlns="http://schemas.openxmlformats.org/spreadsheetml/2006/main" count="406" uniqueCount="265">
  <si>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</si>
  <si>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</si>
  <si>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</si>
  <si>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</si>
  <si>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</si>
  <si>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</si>
  <si>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</si>
  <si>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</si>
  <si>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</si>
  <si>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</si>
  <si>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</si>
  <si>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</si>
  <si>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</si>
  <si>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</si>
  <si>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</si>
  <si>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</si>
  <si>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</si>
  <si>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</si>
  <si>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</si>
  <si>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</si>
  <si>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</si>
  <si>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</si>
  <si>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</si>
  <si>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</si>
  <si>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</si>
  <si>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</si>
  <si>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</si>
  <si>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</si>
  <si>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</si>
  <si>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</si>
  <si>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</si>
  <si>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</si>
  <si>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</si>
  <si>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</si>
  <si>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</si>
  <si>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</si>
  <si>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</si>
  <si>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</si>
  <si>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</si>
  <si>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</si>
  <si>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</si>
  <si>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</si>
  <si>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</si>
  <si>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</si>
  <si>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</si>
  <si>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</si>
  <si>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</si>
  <si>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</si>
  <si>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</si>
  <si>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</si>
  <si>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</si>
  <si>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</si>
  <si>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</si>
  <si>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</si>
  <si>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</si>
  <si>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</si>
  <si>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</si>
  <si>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</si>
  <si>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</si>
  <si>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</si>
  <si>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</si>
  <si>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</si>
  <si>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</si>
  <si>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</si>
  <si>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</si>
  <si>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</si>
  <si>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</si>
  <si>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</si>
  <si>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</si>
  <si>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</si>
  <si>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</si>
  <si>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</si>
  <si>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</si>
  <si>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</si>
  <si>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</si>
  <si>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</si>
  <si>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</si>
  <si>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</si>
  <si>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</si>
  <si>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</si>
  <si>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</si>
  <si>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</si>
  <si>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</si>
  <si>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</si>
  <si>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</si>
  <si>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</si>
  <si>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</si>
  <si>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</si>
  <si>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</si>
  <si>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</si>
  <si>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</si>
  <si>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</si>
  <si>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</si>
  <si>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</si>
  <si>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</si>
  <si>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</si>
  <si>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</si>
  <si>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</si>
  <si>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</si>
  <si>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</si>
  <si>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</si>
  <si>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</si>
  <si>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</si>
  <si>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</si>
  <si>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</si>
  <si>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</si>
  <si>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</si>
  <si>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</si>
  <si>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</si>
  <si>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</si>
  <si>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</si>
  <si>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</si>
  <si>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</si>
  <si>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</si>
  <si>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</si>
  <si>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</si>
  <si>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</si>
  <si>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</si>
  <si>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</si>
  <si>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</si>
  <si>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</si>
  <si>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</si>
  <si>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</si>
  <si>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</si>
  <si>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</si>
  <si>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</si>
  <si>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</si>
  <si>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</si>
  <si>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</si>
  <si>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</si>
  <si>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</si>
  <si>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</si>
  <si>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</si>
  <si>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</si>
  <si>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</si>
  <si>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</si>
  <si>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</si>
  <si>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</si>
  <si>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</si>
  <si>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</si>
  <si>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</si>
  <si>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</si>
  <si>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</si>
  <si>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</si>
  <si>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</si>
  <si>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</si>
  <si>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</si>
  <si>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</si>
  <si>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</si>
  <si>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</si>
  <si>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</si>
  <si>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</si>
  <si>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</si>
  <si>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</si>
  <si>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</si>
  <si>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</si>
  <si>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</si>
  <si>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</si>
  <si>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</si>
  <si>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</si>
  <si>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</si>
  <si>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</si>
  <si>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</si>
  <si>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</si>
  <si>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</si>
  <si>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</si>
  <si>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</si>
  <si>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</si>
  <si>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</si>
  <si>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</si>
  <si>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</si>
  <si>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</si>
  <si>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</si>
  <si>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</si>
  <si>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</si>
  <si>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</si>
  <si>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</si>
  <si>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</si>
  <si>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</si>
  <si>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</si>
  <si>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</si>
  <si>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</si>
  <si>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</si>
  <si>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</si>
  <si>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</si>
  <si>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</si>
  <si>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</si>
  <si>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</si>
  <si>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</si>
  <si>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</si>
  <si>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</si>
  <si>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</si>
  <si>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</si>
  <si>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</si>
  <si>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</si>
  <si>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</si>
  <si>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</si>
  <si>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</si>
  <si>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</si>
  <si>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</si>
  <si>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</si>
  <si>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</si>
  <si>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</si>
  <si>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</si>
  <si>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</si>
  <si>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</si>
  <si>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</si>
  <si>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</si>
  <si>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</si>
  <si>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</si>
  <si>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</si>
  <si>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</si>
  <si>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</si>
  <si>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</si>
  <si>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</si>
  <si>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</si>
  <si>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</si>
  <si>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</si>
  <si>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</si>
  <si>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</si>
  <si>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</si>
  <si>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</si>
  <si>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</si>
  <si>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</si>
  <si>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</si>
  <si>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</si>
  <si>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</si>
  <si>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</si>
  <si>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</si>
  <si>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</si>
  <si>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</si>
  <si>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</si>
  <si>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</si>
  <si>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</si>
  <si>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</si>
  <si>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</si>
  <si>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</si>
  <si>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</si>
  <si>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</si>
  <si>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</si>
  <si>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</si>
  <si>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</si>
  <si>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</si>
  <si>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</si>
  <si>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</si>
  <si>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</si>
  <si>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</si>
  <si>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</si>
  <si>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</si>
  <si>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</si>
  <si>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</si>
  <si>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</si>
  <si>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</si>
  <si>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</si>
  <si>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</si>
  <si>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</si>
  <si>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</si>
  <si>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</si>
  <si>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</si>
  <si>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</si>
  <si>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</si>
  <si>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</si>
  <si>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</si>
  <si>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PEGASUS-VET</t>
  </si>
  <si>
    <t>K 62717603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</si>
</sst>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rgb="FFFF0000"/>
      <name val="Times New Roman"/>
      <family val="1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" fontId="178" fillId="0" borderId="0" xfId="0" applyNumberFormat="1" applyFont="1" applyBorder="1" applyAlignment="1">
      <alignment horizontal="center" vertical="center"/>
    </xf>
    <xf numFmtId="171" fontId="0" fillId="61" borderId="0" xfId="0" applyNumberFormat="1" applyFill="1" applyBorder="1"/>
    <xf numFmtId="171" fontId="0" fillId="0" borderId="0" xfId="0" applyNumberFormat="1" applyBorder="1"/>
    <xf numFmtId="171" fontId="188" fillId="63" borderId="0" xfId="0" applyNumberFormat="1" applyFont="1" applyFill="1" applyBorder="1" applyAlignment="1" applyProtection="1">
      <alignment vertical="center"/>
    </xf>
    <xf numFmtId="37" fontId="179" fillId="63" borderId="0" xfId="0" applyNumberFormat="1" applyFont="1" applyFill="1" applyBorder="1" applyAlignment="1">
      <alignment horizontal="right"/>
    </xf>
    <xf numFmtId="171" fontId="0" fillId="63" borderId="0" xfId="0" applyNumberFormat="1" applyFill="1" applyBorder="1"/>
    <xf numFmtId="37" fontId="183" fillId="63" borderId="0" xfId="0" applyNumberFormat="1" applyFont="1" applyFill="1" applyBorder="1" applyAlignment="1">
      <alignment horizontal="right"/>
    </xf>
    <xf numFmtId="171" fontId="188" fillId="61" borderId="0" xfId="0" applyNumberFormat="1" applyFont="1" applyFill="1" applyBorder="1" applyAlignment="1" applyProtection="1">
      <alignment vertical="center"/>
    </xf>
    <xf numFmtId="0" fontId="189" fillId="0" borderId="0" xfId="0" applyFont="1" applyFill="1" applyAlignment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D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261</v>
      </c>
    </row>
    <row r="2" spans="1:6">
      <c r="A2" s="50" t="s">
        <v>263</v>
      </c>
    </row>
    <row r="3" spans="1:6" ht="15.75">
      <c r="A3" s="91" t="s">
        <v>264</v>
      </c>
      <c r="B3" s="91"/>
      <c r="C3" s="91"/>
      <c r="D3" s="91"/>
    </row>
    <row r="4" spans="1:6">
      <c r="A4" s="50" t="s">
        <v>262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3">
        <v>2018</v>
      </c>
      <c r="C7" s="83"/>
      <c r="D7" s="8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1"/>
    </row>
    <row r="10" spans="1:6">
      <c r="A10" s="63" t="s">
        <v>256</v>
      </c>
      <c r="B10" s="90">
        <v>222006235</v>
      </c>
      <c r="C10" s="86"/>
      <c r="D10" s="90">
        <v>248782773</v>
      </c>
      <c r="E10" s="51"/>
      <c r="F10" s="82"/>
    </row>
    <row r="11" spans="1:6">
      <c r="A11" s="63" t="s">
        <v>258</v>
      </c>
      <c r="B11" s="64"/>
      <c r="C11" s="87"/>
      <c r="D11" s="64"/>
      <c r="E11" s="51"/>
      <c r="F11" s="82"/>
    </row>
    <row r="12" spans="1:6">
      <c r="A12" s="63" t="s">
        <v>259</v>
      </c>
      <c r="B12" s="64"/>
      <c r="C12" s="87"/>
      <c r="D12" s="64"/>
      <c r="E12" s="51"/>
      <c r="F12" s="82"/>
    </row>
    <row r="13" spans="1:6">
      <c r="A13" s="63" t="s">
        <v>260</v>
      </c>
      <c r="B13" s="64"/>
      <c r="C13" s="87"/>
      <c r="D13" s="64"/>
      <c r="E13" s="51"/>
      <c r="F13" s="82"/>
    </row>
    <row r="14" spans="1:6">
      <c r="A14" s="63" t="s">
        <v>257</v>
      </c>
      <c r="B14" s="64"/>
      <c r="C14" s="87"/>
      <c r="D14" s="64"/>
      <c r="E14" s="51"/>
      <c r="F14" s="82"/>
    </row>
    <row r="15" spans="1:6">
      <c r="A15" s="45" t="s">
        <v>214</v>
      </c>
      <c r="B15" s="64"/>
      <c r="C15" s="87"/>
      <c r="D15" s="64"/>
      <c r="E15" s="51"/>
      <c r="F15" s="42"/>
    </row>
    <row r="16" spans="1:6">
      <c r="A16" s="45" t="s">
        <v>215</v>
      </c>
      <c r="B16" s="64"/>
      <c r="C16" s="87"/>
      <c r="D16" s="64"/>
      <c r="E16" s="51"/>
      <c r="F16" s="42"/>
    </row>
    <row r="17" spans="1:6">
      <c r="A17" s="45" t="s">
        <v>216</v>
      </c>
      <c r="B17" s="64"/>
      <c r="C17" s="87"/>
      <c r="D17" s="64"/>
      <c r="E17" s="51"/>
      <c r="F17" s="42"/>
    </row>
    <row r="18" spans="1:6">
      <c r="A18" s="45" t="s">
        <v>217</v>
      </c>
      <c r="B18" s="64"/>
      <c r="C18" s="87"/>
      <c r="D18" s="64"/>
      <c r="E18" s="51"/>
      <c r="F18" s="42"/>
    </row>
    <row r="19" spans="1:6">
      <c r="A19" s="63" t="s">
        <v>217</v>
      </c>
      <c r="B19" s="84">
        <v>-209972922</v>
      </c>
      <c r="C19" s="88"/>
      <c r="D19" s="84">
        <v>-223287742</v>
      </c>
      <c r="E19" s="51"/>
      <c r="F19" s="42"/>
    </row>
    <row r="20" spans="1:6">
      <c r="A20" s="63" t="s">
        <v>241</v>
      </c>
      <c r="B20" s="84"/>
      <c r="C20" s="88"/>
      <c r="D20" s="84">
        <v>-6995253</v>
      </c>
      <c r="E20" s="51"/>
      <c r="F20" s="42"/>
    </row>
    <row r="21" spans="1:6">
      <c r="A21" s="45" t="s">
        <v>235</v>
      </c>
      <c r="B21" s="64"/>
      <c r="C21" s="87"/>
      <c r="D21" s="64"/>
      <c r="E21" s="51"/>
      <c r="F21" s="42"/>
    </row>
    <row r="22" spans="1:6">
      <c r="A22" s="63" t="s">
        <v>242</v>
      </c>
      <c r="B22" s="84">
        <v>-2924898</v>
      </c>
      <c r="C22" s="88"/>
      <c r="D22" s="84">
        <v>-3028001</v>
      </c>
      <c r="E22" s="51"/>
      <c r="F22" s="42"/>
    </row>
    <row r="23" spans="1:6">
      <c r="A23" s="63" t="s">
        <v>243</v>
      </c>
      <c r="B23" s="84">
        <v>-488453</v>
      </c>
      <c r="C23" s="88"/>
      <c r="D23" s="84">
        <v>-505674</v>
      </c>
      <c r="E23" s="51"/>
      <c r="F23" s="42"/>
    </row>
    <row r="24" spans="1:6">
      <c r="A24" s="63" t="s">
        <v>245</v>
      </c>
      <c r="B24" s="64"/>
      <c r="C24" s="87"/>
      <c r="D24" s="64"/>
      <c r="E24" s="51"/>
      <c r="F24" s="42"/>
    </row>
    <row r="25" spans="1:6">
      <c r="A25" s="45" t="s">
        <v>218</v>
      </c>
      <c r="B25" s="90"/>
      <c r="C25" s="86"/>
      <c r="D25" s="90">
        <v>-150287</v>
      </c>
      <c r="E25" s="51"/>
      <c r="F25" s="42"/>
    </row>
    <row r="26" spans="1:6">
      <c r="A26" s="45" t="s">
        <v>233</v>
      </c>
      <c r="B26" s="90"/>
      <c r="C26" s="86"/>
      <c r="D26" s="90">
        <v>-168189</v>
      </c>
      <c r="E26" s="51"/>
      <c r="F26" s="42"/>
    </row>
    <row r="27" spans="1:6">
      <c r="A27" s="45" t="s">
        <v>219</v>
      </c>
      <c r="B27" s="90">
        <v>-2648917</v>
      </c>
      <c r="C27" s="86"/>
      <c r="D27" s="90"/>
      <c r="E27" s="51"/>
      <c r="F27" s="42"/>
    </row>
    <row r="28" spans="1:6">
      <c r="A28" s="45" t="s">
        <v>210</v>
      </c>
      <c r="B28" s="90">
        <f>SUM(B29:B31)</f>
        <v>0</v>
      </c>
      <c r="C28" s="86"/>
      <c r="D28" s="90">
        <f>SUM(D29:D31)</f>
        <v>0</v>
      </c>
      <c r="E28" s="51"/>
      <c r="F28" s="42"/>
    </row>
    <row r="29" spans="1:6" ht="15" customHeight="1">
      <c r="A29" s="63" t="s">
        <v>246</v>
      </c>
      <c r="B29" s="64"/>
      <c r="C29" s="87"/>
      <c r="D29" s="64"/>
      <c r="E29" s="51"/>
      <c r="F29" s="42"/>
    </row>
    <row r="30" spans="1:6" ht="15" customHeight="1">
      <c r="A30" s="63" t="s">
        <v>244</v>
      </c>
      <c r="B30" s="64"/>
      <c r="C30" s="87"/>
      <c r="D30" s="64"/>
      <c r="E30" s="51"/>
      <c r="F30" s="42"/>
    </row>
    <row r="31" spans="1:6" ht="15" customHeight="1">
      <c r="A31" s="63" t="s">
        <v>253</v>
      </c>
      <c r="B31" s="64"/>
      <c r="C31" s="87"/>
      <c r="D31" s="64"/>
      <c r="E31" s="51"/>
      <c r="F31" s="42"/>
    </row>
    <row r="32" spans="1:6" ht="15" customHeight="1">
      <c r="A32" s="63" t="s">
        <v>247</v>
      </c>
      <c r="B32" s="64"/>
      <c r="C32" s="87"/>
      <c r="D32" s="64"/>
      <c r="E32" s="51"/>
      <c r="F32" s="42"/>
    </row>
    <row r="33" spans="1:6" ht="15" customHeight="1">
      <c r="A33" s="63" t="s">
        <v>252</v>
      </c>
      <c r="B33" s="84">
        <v>2600000</v>
      </c>
      <c r="C33" s="88"/>
      <c r="D33" s="84">
        <v>1410951</v>
      </c>
      <c r="E33" s="51"/>
      <c r="F33" s="42"/>
    </row>
    <row r="34" spans="1:6" ht="15" customHeight="1">
      <c r="A34" s="63" t="s">
        <v>248</v>
      </c>
      <c r="B34" s="64"/>
      <c r="C34" s="87"/>
      <c r="D34" s="64"/>
      <c r="E34" s="51"/>
      <c r="F34" s="42"/>
    </row>
    <row r="35" spans="1:6">
      <c r="A35" s="45" t="s">
        <v>220</v>
      </c>
      <c r="B35" s="64"/>
      <c r="C35" s="87"/>
      <c r="D35" s="64"/>
      <c r="E35" s="51"/>
      <c r="F35" s="42"/>
    </row>
    <row r="36" spans="1:6">
      <c r="A36" s="45" t="s">
        <v>236</v>
      </c>
      <c r="B36" s="64"/>
      <c r="C36" s="87"/>
      <c r="D36" s="64"/>
      <c r="E36" s="51"/>
      <c r="F36" s="42"/>
    </row>
    <row r="37" spans="1:6">
      <c r="A37" s="63" t="s">
        <v>249</v>
      </c>
      <c r="B37" s="84">
        <v>-456572</v>
      </c>
      <c r="C37" s="88"/>
      <c r="D37" s="84">
        <v>-532347</v>
      </c>
      <c r="E37" s="51"/>
      <c r="F37" s="42"/>
    </row>
    <row r="38" spans="1:6">
      <c r="A38" s="63" t="s">
        <v>251</v>
      </c>
      <c r="B38" s="84"/>
      <c r="C38" s="88"/>
      <c r="D38" s="84"/>
      <c r="E38" s="51"/>
      <c r="F38" s="42"/>
    </row>
    <row r="39" spans="1:6">
      <c r="A39" s="63" t="s">
        <v>250</v>
      </c>
      <c r="B39" s="84">
        <v>-1161566</v>
      </c>
      <c r="C39" s="88"/>
      <c r="D39" s="84"/>
      <c r="E39" s="51"/>
      <c r="F39" s="42"/>
    </row>
    <row r="40" spans="1:6">
      <c r="A40" s="45" t="s">
        <v>221</v>
      </c>
      <c r="B40" s="85">
        <v>0</v>
      </c>
      <c r="C40" s="88"/>
      <c r="D40" s="85">
        <v>0</v>
      </c>
      <c r="E40" s="51"/>
      <c r="F40" s="42"/>
    </row>
    <row r="41" spans="1:6">
      <c r="A41" s="79" t="s">
        <v>254</v>
      </c>
      <c r="B41" s="64"/>
      <c r="C41" s="87"/>
      <c r="D41" s="64"/>
      <c r="E41" s="51"/>
      <c r="F41" s="42"/>
    </row>
    <row r="42" spans="1:6">
      <c r="A42" s="45" t="s">
        <v>222</v>
      </c>
      <c r="B42" s="54">
        <f>SUM(B9:B41)</f>
        <v>6952907</v>
      </c>
      <c r="C42" s="89"/>
      <c r="D42" s="54">
        <f>SUM(D9:D41)</f>
        <v>15526231</v>
      </c>
      <c r="E42" s="58"/>
      <c r="F42" s="42"/>
    </row>
    <row r="43" spans="1:6">
      <c r="A43" s="45" t="s">
        <v>26</v>
      </c>
      <c r="B43" s="55"/>
      <c r="C43" s="89"/>
      <c r="D43" s="55"/>
      <c r="E43" s="58"/>
      <c r="F43" s="42"/>
    </row>
    <row r="44" spans="1:6">
      <c r="A44" s="63" t="s">
        <v>223</v>
      </c>
      <c r="B44" s="84">
        <v>-1042936</v>
      </c>
      <c r="C44" s="88"/>
      <c r="D44" s="84">
        <v>-2351477</v>
      </c>
      <c r="E44" s="51"/>
      <c r="F44" s="42"/>
    </row>
    <row r="45" spans="1:6">
      <c r="A45" s="63" t="s">
        <v>224</v>
      </c>
      <c r="B45" s="64"/>
      <c r="C45" s="87"/>
      <c r="D45" s="64"/>
      <c r="E45" s="51"/>
      <c r="F45" s="42"/>
    </row>
    <row r="46" spans="1:6">
      <c r="A46" s="63" t="s">
        <v>234</v>
      </c>
      <c r="B46" s="64"/>
      <c r="C46" s="87"/>
      <c r="D46" s="64"/>
      <c r="E46" s="51"/>
      <c r="F46" s="42"/>
    </row>
    <row r="47" spans="1:6">
      <c r="A47" s="45" t="s">
        <v>237</v>
      </c>
      <c r="B47" s="66">
        <f>SUM(B42:B46)</f>
        <v>5909971</v>
      </c>
      <c r="C47" s="58"/>
      <c r="D47" s="66">
        <f>SUM(D42:D46)</f>
        <v>13174754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69" t="s">
        <v>239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240</v>
      </c>
      <c r="B57" s="75">
        <f>B47+B55</f>
        <v>5909971</v>
      </c>
      <c r="C57" s="76"/>
      <c r="D57" s="75">
        <f>D47+D55</f>
        <v>13174754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232</v>
      </c>
      <c r="B59" s="73"/>
      <c r="C59" s="74"/>
      <c r="D59" s="73"/>
      <c r="E59" s="61"/>
      <c r="F59" s="39"/>
    </row>
    <row r="60" spans="1:6">
      <c r="A60" s="72" t="s">
        <v>225</v>
      </c>
      <c r="B60" s="64"/>
      <c r="C60" s="51"/>
      <c r="D60" s="64"/>
      <c r="E60" s="61"/>
      <c r="F60" s="39"/>
    </row>
    <row r="61" spans="1:6">
      <c r="A61" s="72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2019-07-02T21:53:33Z</dcterms:modified>
</cp:coreProperties>
</file>