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<sst xmlns="http://schemas.openxmlformats.org/spreadsheetml/2006/main" count="414" uniqueCount="271">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</sst>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&quot;£&quot;* #,##0.00_-;\-&quot;£&quot;* #,##0.00_-;_-&quot;£&quot;* &quot;-&quot;??_-;_-@_-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2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</cellXfs>
  <cellStyles count="6602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Currency 5" xfId="6597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24" xfId="6598"/>
    <cellStyle name="Normal 25" xfId="6599"/>
    <cellStyle name="Normal 26" xfId="6600"/>
    <cellStyle name="Normal 27" xfId="6601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4319719</v>
      </c>
      <c r="C10" s="52"/>
      <c r="D10" s="64">
        <v>3352414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-2214789</v>
      </c>
      <c r="C19" s="52"/>
      <c r="D19" s="64">
        <v>-1164351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-1384091</v>
      </c>
      <c r="C22" s="52"/>
      <c r="D22" s="64">
        <v>-1042546</v>
      </c>
      <c r="E22" s="51"/>
      <c r="F22" s="42"/>
    </row>
    <row r="23" spans="1:6">
      <c r="A23" s="63" t="s">
        <v>249</v>
      </c>
      <c r="B23" s="64">
        <v>-231143</v>
      </c>
      <c r="C23" s="52"/>
      <c r="D23" s="64">
        <v>-174105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-70023</v>
      </c>
      <c r="C26" s="52"/>
      <c r="D26" s="64">
        <v>-62360</v>
      </c>
      <c r="E26" s="51"/>
      <c r="F26" s="42"/>
    </row>
    <row r="27" spans="1:6">
      <c r="A27" s="45" t="s">
        <v>221</v>
      </c>
      <c r="B27" s="64">
        <v>-958977</v>
      </c>
      <c r="C27" s="52"/>
      <c r="D27" s="64">
        <v>-891388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-10457</v>
      </c>
      <c r="C37" s="52"/>
      <c r="D37" s="64">
        <v>-12044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-549761</v>
      </c>
      <c r="C42" s="55"/>
      <c r="D42" s="54">
        <f>SUM(D9:D41)</f>
        <v>5620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-549761</v>
      </c>
      <c r="C47" s="58"/>
      <c r="D47" s="67">
        <f>SUM(D42:D46)</f>
        <v>5339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-549761</v>
      </c>
      <c r="C57" s="77"/>
      <c r="D57" s="76">
        <f>D47+D55</f>
        <v>5339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2016-10-03T09:59:38Z</cp:lastPrinted>
  <dcterms:created xsi:type="dcterms:W3CDTF">2012-01-19T09:31:29Z</dcterms:created>
  <dcterms:modified xsi:type="dcterms:W3CDTF">2022-07-25T12:20:02Z</dcterms:modified>
</cp:coreProperties>
</file>