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https://eurofastglobal.sharepoint.com/sites/TiranaTeam/Shared Documents/General/_SHARED/Clients &amp; Associates/Clients/Accounting &amp; Compliance/6-00032 Cielo Consultancy/Cielo 2020/Reporting/FS/Aplikimi QKB/"/>
    </mc:Choice>
  </mc:AlternateContent>
  <xr:revisionPtr revIDLastSave="18" documentId="13_ncr:1_{B92CBBC5-A48F-4768-BDE8-8709E0A14B95}" xr6:coauthVersionLast="45" xr6:coauthVersionMax="47" xr10:uidLastSave="{A0C8CCE6-7959-410E-AD18-E42030903D25}"/>
  <bookViews>
    <workbookView xWindow="-120" yWindow="-120" windowWidth="20730" windowHeight="11160" xr2:uid="{00000000-000D-0000-FFFF-FFFF00000000}"/>
  </bookViews>
  <sheets>
    <sheet name="PASH-sipas natyres" sheetId="1" r:id="rId1"/>
  </sheets>
  <definedNames>
    <definedName name="_xlnm._FilterDatabase" localSheetId="0" hidden="1">'PASH-sipas natyres'!$A$1:$I$61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I6" i="1"/>
  <c r="H7" i="1"/>
  <c r="H11" i="1"/>
  <c r="H14" i="1"/>
  <c r="H17" i="1"/>
  <c r="H21" i="1"/>
  <c r="H25" i="1"/>
  <c r="I25" i="1"/>
  <c r="I7" i="1"/>
  <c r="I11" i="1"/>
  <c r="I14" i="1"/>
  <c r="I17" i="1"/>
  <c r="I21" i="1"/>
  <c r="I24" i="1"/>
  <c r="H8" i="1"/>
  <c r="H15" i="1"/>
  <c r="H18" i="1"/>
  <c r="H22" i="1"/>
  <c r="H26" i="1"/>
  <c r="I8" i="1"/>
  <c r="I15" i="1"/>
  <c r="I18" i="1"/>
  <c r="I22" i="1"/>
  <c r="I26" i="1"/>
  <c r="H9" i="1"/>
  <c r="H12" i="1"/>
  <c r="H16" i="1"/>
  <c r="H19" i="1"/>
  <c r="H23" i="1"/>
  <c r="H27" i="1"/>
  <c r="I9" i="1"/>
  <c r="I12" i="1"/>
  <c r="I16" i="1"/>
  <c r="I19" i="1"/>
  <c r="I23" i="1"/>
  <c r="I27" i="1"/>
  <c r="I10" i="1"/>
  <c r="H10" i="1"/>
  <c r="H13" i="1"/>
  <c r="H20" i="1"/>
  <c r="H24" i="1"/>
  <c r="I13" i="1"/>
  <c r="I20" i="1"/>
</calcChain>
</file>

<file path=xl/sharedStrings.xml><?xml version="1.0" encoding="utf-8"?>
<sst xmlns="http://schemas.openxmlformats.org/spreadsheetml/2006/main" count="28" uniqueCount="26">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</sst>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0" fontId="11" fillId="0" borderId="0"/>
    <xf numFmtId="0" fontId="9" fillId="0" borderId="0"/>
    <xf numFmtId="0" fontId="3" fillId="0" borderId="0"/>
    <xf numFmtId="0" fontId="2" fillId="0" borderId="0"/>
  </cellStyleXfs>
  <cellXfs count="4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165" fontId="0" fillId="0" borderId="0" xfId="1" applyNumberFormat="1" applyFont="1"/>
    <xf numFmtId="165" fontId="1" fillId="3" borderId="3" xfId="1" applyNumberFormat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165" fontId="1" fillId="2" borderId="2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horizontal="center" vertical="center"/>
    </xf>
    <xf numFmtId="165" fontId="12" fillId="0" borderId="0" xfId="1" applyNumberFormat="1" applyFont="1" applyBorder="1"/>
    <xf numFmtId="165" fontId="1" fillId="0" borderId="0" xfId="1" applyNumberFormat="1" applyFont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165" fontId="2" fillId="0" borderId="0" xfId="1" applyNumberFormat="1" applyFont="1" applyBorder="1" applyAlignment="1">
      <alignment horizontal="left" vertical="center"/>
    </xf>
    <xf numFmtId="165" fontId="1" fillId="2" borderId="1" xfId="1" applyNumberFormat="1" applyFont="1" applyFill="1" applyBorder="1" applyAlignment="1">
      <alignment vertical="center"/>
    </xf>
    <xf numFmtId="165" fontId="0" fillId="0" borderId="0" xfId="1" applyNumberFormat="1" applyFont="1" applyBorder="1"/>
    <xf numFmtId="1" fontId="13" fillId="0" borderId="0" xfId="1" applyNumberFormat="1" applyFont="1" applyBorder="1" applyAlignment="1">
      <alignment horizontal="center"/>
    </xf>
    <xf numFmtId="37" fontId="14" fillId="0" borderId="0" xfId="1" applyNumberFormat="1" applyFont="1" applyBorder="1" applyAlignment="1">
      <alignment vertical="center"/>
    </xf>
    <xf numFmtId="37" fontId="16" fillId="0" borderId="0" xfId="1" applyNumberFormat="1" applyFont="1" applyFill="1" applyBorder="1" applyAlignment="1" applyProtection="1">
      <alignment horizontal="right"/>
    </xf>
    <xf numFmtId="37" fontId="23" fillId="0" borderId="0" xfId="1" applyNumberFormat="1" applyFont="1" applyFill="1" applyBorder="1" applyAlignment="1" applyProtection="1">
      <alignment horizontal="right"/>
    </xf>
    <xf numFmtId="0" fontId="0" fillId="0" borderId="0" xfId="0" applyFill="1" applyBorder="1"/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0" fontId="17" fillId="0" borderId="0" xfId="0" applyFont="1" applyFill="1" applyBorder="1" applyAlignment="1"/>
    <xf numFmtId="3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37" fontId="15" fillId="0" borderId="0" xfId="0" applyNumberFormat="1" applyFont="1" applyFill="1" applyBorder="1" applyAlignment="1">
      <alignment horizontal="right"/>
    </xf>
    <xf numFmtId="37" fontId="17" fillId="0" borderId="0" xfId="0" applyNumberFormat="1" applyFont="1" applyFill="1" applyBorder="1" applyAlignment="1">
      <alignment horizontal="right"/>
    </xf>
    <xf numFmtId="0" fontId="20" fillId="0" borderId="0" xfId="5" applyFont="1" applyFill="1" applyBorder="1" applyAlignment="1"/>
    <xf numFmtId="37" fontId="18" fillId="0" borderId="0" xfId="5" applyNumberFormat="1" applyFont="1" applyFill="1" applyBorder="1" applyAlignment="1">
      <alignment horizontal="right" vertical="center"/>
    </xf>
    <xf numFmtId="0" fontId="23" fillId="0" borderId="0" xfId="5" applyFont="1" applyFill="1" applyBorder="1" applyAlignment="1"/>
    <xf numFmtId="37" fontId="17" fillId="0" borderId="0" xfId="5" applyNumberFormat="1" applyFont="1" applyFill="1" applyBorder="1" applyAlignment="1">
      <alignment horizontal="right"/>
    </xf>
    <xf numFmtId="37" fontId="15" fillId="0" borderId="0" xfId="5" applyNumberFormat="1" applyFont="1" applyFill="1" applyBorder="1" applyAlignment="1">
      <alignment horizontal="right"/>
    </xf>
    <xf numFmtId="0" fontId="22" fillId="0" borderId="0" xfId="5" applyFont="1" applyFill="1" applyBorder="1" applyAlignment="1"/>
    <xf numFmtId="0" fontId="24" fillId="0" borderId="0" xfId="6" applyFont="1" applyFill="1" applyBorder="1" applyAlignment="1">
      <alignment vertical="center"/>
    </xf>
    <xf numFmtId="0" fontId="24" fillId="0" borderId="0" xfId="6" applyFont="1" applyFill="1" applyBorder="1" applyAlignment="1">
      <alignment horizontal="center" vertical="center"/>
    </xf>
    <xf numFmtId="0" fontId="25" fillId="0" borderId="0" xfId="7" applyFont="1" applyFill="1" applyBorder="1" applyAlignment="1">
      <alignment vertical="center"/>
    </xf>
    <xf numFmtId="165" fontId="0" fillId="0" borderId="0" xfId="0" applyNumberForma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8">
    <cellStyle name="Comma" xfId="1" builtinId="3"/>
    <cellStyle name="Comma 2" xfId="3" xr:uid="{F03799EE-76F4-4069-8308-2C0115AC7699}"/>
    <cellStyle name="Normal" xfId="0" builtinId="0"/>
    <cellStyle name="Normal 2" xfId="4" xr:uid="{289CB04C-F624-44AE-B2EF-64DD9D0B20BE}"/>
    <cellStyle name="Normal 21 2" xfId="5" xr:uid="{FC374028-3D21-4536-8831-EF1697CA919A}"/>
    <cellStyle name="Normal 3" xfId="2" xr:uid="{A70C172A-16C8-49FE-A447-A1B117788C2B}"/>
    <cellStyle name="Normal_Albania_-__Income_Statement_September_2009" xfId="6" xr:uid="{51D69CA9-6222-40E7-9933-0334CA5BE979}"/>
    <cellStyle name="Normal_SHEET" xfId="7" xr:uid="{19268D7C-0BE4-4760-80D1-B5A52D6BF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61"/>
  <sheetViews>
    <sheetView tabSelected="1" topLeftCell="A22" workbookViewId="0">
      <selection activeCell="D1" sqref="D1:E1048576"/>
    </sheetView>
  </sheetViews>
  <sheetFormatPr defaultRowHeight="15" x14ac:dyDescent="0.25"/>
  <cols>
    <col min="1" max="1" width="72.28515625" customWidth="1"/>
    <col min="2" max="3" width="14.5703125" style="12" bestFit="1" customWidth="1"/>
    <col min="5" max="5" width="11" style="27" customWidth="1"/>
    <col min="6" max="6" width="12.7109375" style="27" bestFit="1" customWidth="1"/>
    <col min="7" max="7" width="13.28515625" style="27" bestFit="1" customWidth="1"/>
    <col min="8" max="8" width="24.7109375" bestFit="1" customWidth="1"/>
    <col min="9" max="9" width="26.140625" bestFit="1" customWidth="1"/>
  </cols>
  <sheetData>
    <row r="1" spans="1:9" x14ac:dyDescent="0.25">
      <c r="H1" t="s">
        <v>25</v>
      </c>
      <c r="I1" s="11" t="s">
        <v>24</v>
      </c>
    </row>
    <row r="2" spans="1:9" ht="15" customHeight="1" x14ac:dyDescent="0.25">
      <c r="A2" s="47" t="s">
        <v>23</v>
      </c>
      <c r="B2" s="16" t="s">
        <v>22</v>
      </c>
      <c r="C2" s="16" t="s">
        <v>22</v>
      </c>
      <c r="E2" s="28"/>
      <c r="F2" s="29"/>
      <c r="G2" s="29"/>
    </row>
    <row r="3" spans="1:9" ht="15" customHeight="1" x14ac:dyDescent="0.25">
      <c r="A3" s="48"/>
      <c r="B3" s="16" t="s">
        <v>21</v>
      </c>
      <c r="C3" s="16" t="s">
        <v>21</v>
      </c>
      <c r="E3" s="30"/>
      <c r="F3" s="31"/>
      <c r="G3" s="31"/>
    </row>
    <row r="4" spans="1:9" x14ac:dyDescent="0.25">
      <c r="A4" s="10" t="s">
        <v>20</v>
      </c>
      <c r="B4" s="23">
        <v>2020</v>
      </c>
      <c r="C4" s="23">
        <v>2019</v>
      </c>
      <c r="E4" s="30"/>
      <c r="F4" s="31"/>
      <c r="G4" s="31"/>
    </row>
    <row r="5" spans="1:9" x14ac:dyDescent="0.25">
      <c r="B5" s="18"/>
      <c r="C5" s="18"/>
      <c r="E5" s="32"/>
      <c r="F5" s="30"/>
      <c r="G5" s="30"/>
    </row>
    <row r="6" spans="1:9" x14ac:dyDescent="0.25">
      <c r="A6" s="6" t="s">
        <v>19</v>
      </c>
      <c r="B6" s="19">
        <v>31189377</v>
      </c>
      <c r="C6" s="19">
        <v>35983475</v>
      </c>
      <c r="E6" s="33"/>
      <c r="F6" s="25"/>
      <c r="G6" s="25"/>
      <c r="H6" t="e">
        <f t="shared" ref="H6:H27" ca="1" si="0">CONCATENATE("PR-",PullFirstLetters(SUBSTITUTE(SUBSTITUTE(SUBSTITUTE(SUBSTITUTE(SUBSTITUTE(A6, "/", ""), ":", ""), "(", ""), ")", ""), ",", "")  ),"-")&amp;TEXT(G6,"000")</f>
        <v>#NAME?</v>
      </c>
      <c r="I6" t="e">
        <f t="shared" ref="I6:I27" ca="1" si="1">CONCATENATE("PPA-",PullFirstLetters(SUBSTITUTE(SUBSTITUTE(SUBSTITUTE(SUBSTITUTE(SUBSTITUTE(A6, "/", ""), ":", ""), "(", ""), ")", ""), ",", "")  ),"-")&amp;TEXT(G6,"000")</f>
        <v>#NAME?</v>
      </c>
    </row>
    <row r="7" spans="1:9" x14ac:dyDescent="0.25">
      <c r="A7" s="6" t="s">
        <v>18</v>
      </c>
      <c r="B7" s="17"/>
      <c r="C7" s="17">
        <v>566069</v>
      </c>
      <c r="E7" s="34"/>
      <c r="F7" s="25"/>
      <c r="G7" s="25"/>
      <c r="H7" t="e">
        <f t="shared" ca="1" si="0"/>
        <v>#NAME?</v>
      </c>
      <c r="I7" t="e">
        <f t="shared" ca="1" si="1"/>
        <v>#NAME?</v>
      </c>
    </row>
    <row r="8" spans="1:9" x14ac:dyDescent="0.25">
      <c r="A8" s="6" t="s">
        <v>17</v>
      </c>
      <c r="B8" s="17"/>
      <c r="C8" s="17"/>
      <c r="E8" s="34"/>
      <c r="F8" s="25"/>
      <c r="G8" s="25"/>
      <c r="H8" t="e">
        <f t="shared" ca="1" si="0"/>
        <v>#NAME?</v>
      </c>
      <c r="I8" t="e">
        <f t="shared" ca="1" si="1"/>
        <v>#NAME?</v>
      </c>
    </row>
    <row r="9" spans="1:9" x14ac:dyDescent="0.25">
      <c r="A9" s="6" t="s">
        <v>16</v>
      </c>
      <c r="B9" s="17"/>
      <c r="C9" s="17"/>
      <c r="E9" s="34"/>
      <c r="F9" s="25"/>
      <c r="G9" s="25"/>
      <c r="H9" t="e">
        <f t="shared" ca="1" si="0"/>
        <v>#NAME?</v>
      </c>
      <c r="I9" t="e">
        <f t="shared" ca="1" si="1"/>
        <v>#NAME?</v>
      </c>
    </row>
    <row r="10" spans="1:9" x14ac:dyDescent="0.25">
      <c r="A10" s="6" t="s">
        <v>15</v>
      </c>
      <c r="B10" s="19"/>
      <c r="C10" s="19"/>
      <c r="E10" s="34"/>
      <c r="F10" s="25"/>
      <c r="G10" s="25"/>
      <c r="H10" t="e">
        <f t="shared" ca="1" si="0"/>
        <v>#NAME?</v>
      </c>
      <c r="I10" t="e">
        <f t="shared" ca="1" si="1"/>
        <v>#NAME?</v>
      </c>
    </row>
    <row r="11" spans="1:9" x14ac:dyDescent="0.25">
      <c r="A11" s="6" t="s">
        <v>14</v>
      </c>
      <c r="B11" s="19"/>
      <c r="C11" s="19"/>
      <c r="E11" s="34"/>
      <c r="F11" s="25"/>
      <c r="G11" s="25"/>
      <c r="H11" t="e">
        <f t="shared" ca="1" si="0"/>
        <v>#NAME?</v>
      </c>
      <c r="I11" t="e">
        <f t="shared" ca="1" si="1"/>
        <v>#NAME?</v>
      </c>
    </row>
    <row r="12" spans="1:9" x14ac:dyDescent="0.25">
      <c r="A12" s="6" t="s">
        <v>13</v>
      </c>
      <c r="B12" s="14">
        <v>-2688864</v>
      </c>
      <c r="C12" s="14">
        <v>-2688852</v>
      </c>
      <c r="D12" s="46"/>
      <c r="E12" s="46"/>
      <c r="F12" s="25"/>
      <c r="G12" s="25"/>
      <c r="H12" t="e">
        <f t="shared" ca="1" si="0"/>
        <v>#NAME?</v>
      </c>
      <c r="I12" t="e">
        <f t="shared" ca="1" si="1"/>
        <v>#NAME?</v>
      </c>
    </row>
    <row r="13" spans="1:9" x14ac:dyDescent="0.25">
      <c r="A13" s="9" t="s">
        <v>12</v>
      </c>
      <c r="B13" s="19">
        <v>-2440944</v>
      </c>
      <c r="C13" s="19">
        <v>-2440944</v>
      </c>
      <c r="E13" s="33"/>
      <c r="F13" s="25"/>
      <c r="G13" s="25"/>
      <c r="H13" t="e">
        <f t="shared" ca="1" si="0"/>
        <v>#NAME?</v>
      </c>
      <c r="I13" t="e">
        <f t="shared" ca="1" si="1"/>
        <v>#NAME?</v>
      </c>
    </row>
    <row r="14" spans="1:9" x14ac:dyDescent="0.25">
      <c r="A14" s="9" t="s">
        <v>11</v>
      </c>
      <c r="B14" s="19">
        <v>-247920</v>
      </c>
      <c r="C14" s="19">
        <v>-247908</v>
      </c>
      <c r="E14" s="33"/>
      <c r="F14" s="25"/>
      <c r="G14" s="25"/>
      <c r="H14" t="e">
        <f t="shared" ca="1" si="0"/>
        <v>#NAME?</v>
      </c>
      <c r="I14" t="e">
        <f t="shared" ca="1" si="1"/>
        <v>#NAME?</v>
      </c>
    </row>
    <row r="15" spans="1:9" x14ac:dyDescent="0.25">
      <c r="A15" s="6" t="s">
        <v>10</v>
      </c>
      <c r="B15" s="19">
        <v>-38561808</v>
      </c>
      <c r="C15" s="19">
        <v>-22692292</v>
      </c>
      <c r="E15" s="33"/>
      <c r="F15" s="25"/>
      <c r="G15" s="25"/>
      <c r="H15" t="e">
        <f t="shared" ca="1" si="0"/>
        <v>#NAME?</v>
      </c>
      <c r="I15" t="e">
        <f t="shared" ca="1" si="1"/>
        <v>#NAME?</v>
      </c>
    </row>
    <row r="16" spans="1:9" x14ac:dyDescent="0.25">
      <c r="A16" s="6" t="s">
        <v>9</v>
      </c>
      <c r="B16" s="19">
        <v>-31900224</v>
      </c>
      <c r="C16" s="19">
        <v>-33838342</v>
      </c>
      <c r="E16" s="34"/>
      <c r="F16" s="25"/>
      <c r="G16" s="25"/>
      <c r="H16" t="e">
        <f t="shared" ca="1" si="0"/>
        <v>#NAME?</v>
      </c>
      <c r="I16" t="e">
        <f t="shared" ca="1" si="1"/>
        <v>#NAME?</v>
      </c>
    </row>
    <row r="17" spans="1:9" x14ac:dyDescent="0.25">
      <c r="A17" s="7" t="s">
        <v>8</v>
      </c>
      <c r="B17" s="13">
        <v>-41961519</v>
      </c>
      <c r="C17" s="13">
        <v>-22669942</v>
      </c>
      <c r="E17" s="34"/>
      <c r="F17" s="25"/>
      <c r="G17" s="25"/>
      <c r="H17" t="e">
        <f t="shared" ca="1" si="0"/>
        <v>#NAME?</v>
      </c>
      <c r="I17" t="e">
        <f t="shared" ca="1" si="1"/>
        <v>#NAME?</v>
      </c>
    </row>
    <row r="18" spans="1:9" x14ac:dyDescent="0.25">
      <c r="A18" s="4"/>
      <c r="B18" s="19"/>
      <c r="C18" s="19"/>
      <c r="E18" s="33"/>
      <c r="F18" s="25"/>
      <c r="G18" s="25"/>
      <c r="H18" t="e">
        <f t="shared" ca="1" si="0"/>
        <v>#NAME?</v>
      </c>
      <c r="I18" t="e">
        <f t="shared" ca="1" si="1"/>
        <v>#NAME?</v>
      </c>
    </row>
    <row r="19" spans="1:9" x14ac:dyDescent="0.25">
      <c r="A19" s="8" t="s">
        <v>7</v>
      </c>
      <c r="B19" s="18"/>
      <c r="C19" s="18"/>
      <c r="E19" s="34"/>
      <c r="F19" s="25"/>
      <c r="G19" s="25"/>
      <c r="H19" t="e">
        <f t="shared" ca="1" si="0"/>
        <v>#NAME?</v>
      </c>
      <c r="I19" t="e">
        <f t="shared" ca="1" si="1"/>
        <v>#NAME?</v>
      </c>
    </row>
    <row r="20" spans="1:9" x14ac:dyDescent="0.25">
      <c r="A20" s="5" t="s">
        <v>6</v>
      </c>
      <c r="B20" s="18">
        <v>-2231</v>
      </c>
      <c r="C20" s="18">
        <v>-797508</v>
      </c>
      <c r="E20" s="34"/>
      <c r="F20" s="25"/>
      <c r="G20" s="25"/>
      <c r="H20" t="e">
        <f t="shared" ca="1" si="0"/>
        <v>#NAME?</v>
      </c>
      <c r="I20" t="e">
        <f t="shared" ca="1" si="1"/>
        <v>#NAME?</v>
      </c>
    </row>
    <row r="21" spans="1:9" x14ac:dyDescent="0.25">
      <c r="A21" s="6" t="s">
        <v>5</v>
      </c>
      <c r="B21" s="19"/>
      <c r="C21" s="19"/>
      <c r="E21" s="34"/>
      <c r="F21" s="25"/>
      <c r="G21" s="25"/>
      <c r="H21" t="e">
        <f t="shared" ca="1" si="0"/>
        <v>#NAME?</v>
      </c>
      <c r="I21" t="e">
        <f t="shared" ca="1" si="1"/>
        <v>#NAME?</v>
      </c>
    </row>
    <row r="22" spans="1:9" x14ac:dyDescent="0.25">
      <c r="A22" s="6" t="s">
        <v>4</v>
      </c>
      <c r="B22" s="19">
        <v>-21705385</v>
      </c>
      <c r="C22" s="19">
        <v>17933374</v>
      </c>
      <c r="E22" s="33"/>
      <c r="F22" s="25"/>
      <c r="G22" s="25"/>
      <c r="H22" t="e">
        <f t="shared" ca="1" si="0"/>
        <v>#NAME?</v>
      </c>
      <c r="I22" t="e">
        <f t="shared" ca="1" si="1"/>
        <v>#NAME?</v>
      </c>
    </row>
    <row r="23" spans="1:9" x14ac:dyDescent="0.25">
      <c r="A23" s="4" t="s">
        <v>3</v>
      </c>
      <c r="B23" s="13">
        <v>-21707616</v>
      </c>
      <c r="C23" s="13">
        <v>17135866</v>
      </c>
      <c r="E23" s="33"/>
      <c r="F23" s="25"/>
      <c r="G23" s="25"/>
      <c r="H23" t="e">
        <f t="shared" ca="1" si="0"/>
        <v>#NAME?</v>
      </c>
      <c r="I23" t="e">
        <f t="shared" ca="1" si="1"/>
        <v>#NAME?</v>
      </c>
    </row>
    <row r="24" spans="1:9" x14ac:dyDescent="0.25">
      <c r="A24" s="2"/>
      <c r="B24" s="20"/>
      <c r="C24" s="20"/>
      <c r="E24" s="33"/>
      <c r="F24" s="25"/>
      <c r="G24" s="25"/>
      <c r="H24" t="e">
        <f t="shared" ca="1" si="0"/>
        <v>#NAME?</v>
      </c>
      <c r="I24" t="e">
        <f t="shared" ca="1" si="1"/>
        <v>#NAME?</v>
      </c>
    </row>
    <row r="25" spans="1:9" ht="15.75" thickBot="1" x14ac:dyDescent="0.3">
      <c r="A25" s="2" t="s">
        <v>2</v>
      </c>
      <c r="B25" s="15">
        <v>-63669135</v>
      </c>
      <c r="C25" s="15">
        <v>-5534076</v>
      </c>
      <c r="E25" s="33"/>
      <c r="F25" s="25"/>
      <c r="G25" s="25"/>
      <c r="H25" t="e">
        <f t="shared" ca="1" si="0"/>
        <v>#NAME?</v>
      </c>
      <c r="I25" t="e">
        <f t="shared" ca="1" si="1"/>
        <v>#NAME?</v>
      </c>
    </row>
    <row r="26" spans="1:9" x14ac:dyDescent="0.25">
      <c r="A26" s="3" t="s">
        <v>1</v>
      </c>
      <c r="B26" s="24">
        <v>0</v>
      </c>
      <c r="C26" s="24">
        <v>0</v>
      </c>
      <c r="E26" s="34"/>
      <c r="F26" s="25"/>
      <c r="G26" s="25"/>
      <c r="H26" t="e">
        <f t="shared" ca="1" si="0"/>
        <v>#NAME?</v>
      </c>
      <c r="I26" t="e">
        <f t="shared" ca="1" si="1"/>
        <v>#NAME?</v>
      </c>
    </row>
    <row r="27" spans="1:9" ht="15.75" thickBot="1" x14ac:dyDescent="0.3">
      <c r="A27" s="2" t="s">
        <v>0</v>
      </c>
      <c r="B27" s="21">
        <v>-63669135</v>
      </c>
      <c r="C27" s="21">
        <v>-5534076</v>
      </c>
      <c r="E27" s="34"/>
      <c r="F27" s="25"/>
      <c r="G27" s="25"/>
      <c r="H27" t="e">
        <f t="shared" ca="1" si="0"/>
        <v>#NAME?</v>
      </c>
      <c r="I27" t="e">
        <f t="shared" ca="1" si="1"/>
        <v>#NAME?</v>
      </c>
    </row>
    <row r="28" spans="1:9" ht="15.75" thickTop="1" x14ac:dyDescent="0.25">
      <c r="A28" s="1"/>
      <c r="B28" s="22"/>
      <c r="C28" s="22"/>
      <c r="E28" s="34"/>
      <c r="F28" s="25"/>
      <c r="G28" s="25"/>
    </row>
    <row r="29" spans="1:9" x14ac:dyDescent="0.25">
      <c r="A29" s="1"/>
      <c r="B29" s="22"/>
      <c r="C29" s="22"/>
      <c r="E29" s="34"/>
      <c r="F29" s="25"/>
      <c r="G29" s="25"/>
    </row>
    <row r="30" spans="1:9" x14ac:dyDescent="0.25">
      <c r="A30" s="1"/>
      <c r="B30" s="22"/>
      <c r="C30" s="22"/>
      <c r="E30" s="34"/>
      <c r="F30" s="25"/>
      <c r="G30" s="25"/>
    </row>
    <row r="31" spans="1:9" x14ac:dyDescent="0.25">
      <c r="E31" s="34"/>
      <c r="F31" s="25"/>
      <c r="G31" s="25"/>
    </row>
    <row r="32" spans="1:9" x14ac:dyDescent="0.25">
      <c r="E32" s="33"/>
      <c r="F32" s="25"/>
      <c r="G32" s="25"/>
    </row>
    <row r="33" spans="5:7" x14ac:dyDescent="0.25">
      <c r="E33" s="33"/>
      <c r="F33" s="25"/>
      <c r="G33" s="25"/>
    </row>
    <row r="34" spans="5:7" x14ac:dyDescent="0.25">
      <c r="E34" s="34"/>
      <c r="F34" s="25"/>
      <c r="G34" s="25"/>
    </row>
    <row r="35" spans="5:7" x14ac:dyDescent="0.25">
      <c r="E35" s="34"/>
      <c r="F35" s="25"/>
      <c r="G35" s="25"/>
    </row>
    <row r="36" spans="5:7" x14ac:dyDescent="0.25">
      <c r="E36" s="34"/>
      <c r="F36" s="25"/>
      <c r="G36" s="25"/>
    </row>
    <row r="37" spans="5:7" x14ac:dyDescent="0.25">
      <c r="E37" s="33"/>
      <c r="F37" s="25"/>
      <c r="G37" s="25"/>
    </row>
    <row r="38" spans="5:7" x14ac:dyDescent="0.25">
      <c r="E38" s="33"/>
      <c r="F38" s="25"/>
      <c r="G38" s="25"/>
    </row>
    <row r="39" spans="5:7" x14ac:dyDescent="0.25">
      <c r="E39" s="33"/>
      <c r="F39" s="35"/>
      <c r="G39" s="35"/>
    </row>
    <row r="40" spans="5:7" x14ac:dyDescent="0.25">
      <c r="E40" s="33"/>
      <c r="F40" s="35"/>
      <c r="G40" s="35"/>
    </row>
    <row r="41" spans="5:7" x14ac:dyDescent="0.25">
      <c r="E41" s="34"/>
      <c r="F41" s="25"/>
      <c r="G41" s="25"/>
    </row>
    <row r="42" spans="5:7" x14ac:dyDescent="0.25">
      <c r="E42" s="34"/>
      <c r="F42" s="25"/>
      <c r="G42" s="25"/>
    </row>
    <row r="43" spans="5:7" x14ac:dyDescent="0.25">
      <c r="E43" s="34"/>
      <c r="F43" s="25"/>
      <c r="G43" s="25"/>
    </row>
    <row r="44" spans="5:7" x14ac:dyDescent="0.25">
      <c r="E44" s="33"/>
      <c r="F44" s="35"/>
      <c r="G44" s="35"/>
    </row>
    <row r="45" spans="5:7" x14ac:dyDescent="0.25">
      <c r="E45" s="33"/>
      <c r="F45" s="36"/>
      <c r="G45" s="36"/>
    </row>
    <row r="46" spans="5:7" x14ac:dyDescent="0.25">
      <c r="E46" s="37"/>
      <c r="F46" s="26"/>
      <c r="G46" s="26"/>
    </row>
    <row r="47" spans="5:7" x14ac:dyDescent="0.25">
      <c r="E47" s="34"/>
      <c r="F47" s="26"/>
      <c r="G47" s="26"/>
    </row>
    <row r="48" spans="5:7" x14ac:dyDescent="0.25">
      <c r="E48" s="34"/>
      <c r="F48" s="26"/>
      <c r="G48" s="26"/>
    </row>
    <row r="49" spans="5:7" x14ac:dyDescent="0.25">
      <c r="E49" s="34"/>
      <c r="F49" s="26"/>
      <c r="G49" s="26"/>
    </row>
    <row r="50" spans="5:7" x14ac:dyDescent="0.25">
      <c r="E50" s="34"/>
      <c r="F50" s="26"/>
      <c r="G50" s="26"/>
    </row>
    <row r="51" spans="5:7" x14ac:dyDescent="0.25">
      <c r="E51" s="34"/>
      <c r="F51" s="26"/>
      <c r="G51" s="26"/>
    </row>
    <row r="52" spans="5:7" x14ac:dyDescent="0.25">
      <c r="E52" s="37"/>
      <c r="F52" s="38"/>
      <c r="G52" s="38"/>
    </row>
    <row r="53" spans="5:7" x14ac:dyDescent="0.25">
      <c r="E53" s="39"/>
      <c r="F53" s="40"/>
      <c r="G53" s="40"/>
    </row>
    <row r="54" spans="5:7" x14ac:dyDescent="0.25">
      <c r="E54" s="37"/>
      <c r="F54" s="41"/>
      <c r="G54" s="41"/>
    </row>
    <row r="55" spans="5:7" x14ac:dyDescent="0.25">
      <c r="E55" s="39"/>
      <c r="F55" s="40"/>
      <c r="G55" s="40"/>
    </row>
    <row r="56" spans="5:7" x14ac:dyDescent="0.25">
      <c r="E56" s="42"/>
      <c r="F56" s="40"/>
      <c r="G56" s="40"/>
    </row>
    <row r="57" spans="5:7" x14ac:dyDescent="0.25">
      <c r="E57" s="39"/>
      <c r="F57" s="25"/>
      <c r="G57" s="25"/>
    </row>
    <row r="58" spans="5:7" x14ac:dyDescent="0.25">
      <c r="E58" s="39"/>
      <c r="F58" s="25"/>
      <c r="G58" s="25"/>
    </row>
    <row r="59" spans="5:7" x14ac:dyDescent="0.25">
      <c r="E59" s="43"/>
      <c r="F59" s="44"/>
      <c r="G59" s="44"/>
    </row>
    <row r="60" spans="5:7" x14ac:dyDescent="0.25">
      <c r="E60" s="43"/>
      <c r="F60" s="44"/>
      <c r="G60" s="44"/>
    </row>
    <row r="61" spans="5:7" x14ac:dyDescent="0.25">
      <c r="E61" s="45"/>
      <c r="F61" s="44"/>
      <c r="G61" s="4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82E83E5DBDE48973446B43F171E39" ma:contentTypeVersion="12" ma:contentTypeDescription="Create a new document." ma:contentTypeScope="" ma:versionID="bb4803ebd7ba5d1bb2e4b3504e987e63">
  <xsd:schema xmlns:xsd="http://www.w3.org/2001/XMLSchema" xmlns:xs="http://www.w3.org/2001/XMLSchema" xmlns:p="http://schemas.microsoft.com/office/2006/metadata/properties" xmlns:ns2="3784af99-aa2a-4faf-89aa-491560913002" xmlns:ns3="b3ada11a-219b-4a44-9ede-cde09ae9c228" targetNamespace="http://schemas.microsoft.com/office/2006/metadata/properties" ma:root="true" ma:fieldsID="87cd642c3d47af0090f7dacd7f3ad791" ns2:_="" ns3:_="">
    <xsd:import namespace="3784af99-aa2a-4faf-89aa-491560913002"/>
    <xsd:import namespace="b3ada11a-219b-4a44-9ede-cde09ae9c2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4af99-aa2a-4faf-89aa-4915609130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da11a-219b-4a44-9ede-cde09ae9c2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87058B-B660-4DED-934B-B3766420A4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7842-710A-4545-A02D-1FAF88C6C48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81F2E0-1F4F-48ED-80AF-B705779839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4af99-aa2a-4faf-89aa-491560913002"/>
    <ds:schemaRef ds:uri="b3ada11a-219b-4a44-9ede-cde09ae9c2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Enxhi Behlula</cp:lastModifiedBy>
  <dcterms:created xsi:type="dcterms:W3CDTF">2018-06-20T15:30:23Z</dcterms:created>
  <dcterms:modified xsi:type="dcterms:W3CDTF">2021-07-23T14:20:30Z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0x01010088B82E83E5DBDE48973446B43F171E39</vt:lpwstr>
  </property>
</Properties>
</file>