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FINANCA 2\QKB 2020\Inter Gaz 2020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<sst xmlns="http://schemas.openxmlformats.org/spreadsheetml/2006/main" count="414" uniqueCount="271">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</sst>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3" sqref="D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71714497</v>
      </c>
      <c r="C10" s="52"/>
      <c r="D10" s="64">
        <v>70209000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>
        <v>1040362</v>
      </c>
      <c r="C17" s="52"/>
      <c r="D17" s="64">
        <v>-4338327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-5071773</v>
      </c>
      <c r="C19" s="52"/>
      <c r="D19" s="64">
        <v>-4793804</v>
      </c>
      <c r="E19" s="51"/>
      <c r="F19" s="42"/>
    </row>
    <row r="20" spans="1:6">
      <c r="A20" s="63" t="s">
        <v>247</v>
      </c>
      <c r="B20" s="64">
        <v>-2379874</v>
      </c>
      <c r="C20" s="52"/>
      <c r="D20" s="64">
        <v>-2150144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-6467937</v>
      </c>
      <c r="C22" s="52"/>
      <c r="D22" s="64">
        <v>-6285615</v>
      </c>
      <c r="E22" s="51"/>
      <c r="F22" s="42"/>
    </row>
    <row r="23" spans="1:6">
      <c r="A23" s="63" t="s">
        <v>249</v>
      </c>
      <c r="B23" s="64">
        <v>-1018569</v>
      </c>
      <c r="C23" s="52"/>
      <c r="D23" s="64">
        <v>-969733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-21084276</v>
      </c>
      <c r="C26" s="52"/>
      <c r="D26" s="64">
        <v>-12563704</v>
      </c>
      <c r="E26" s="51"/>
      <c r="F26" s="42"/>
    </row>
    <row r="27" spans="1:6">
      <c r="A27" s="45" t="s">
        <v>221</v>
      </c>
      <c r="B27" s="64">
        <v>-5686</v>
      </c>
      <c r="C27" s="52"/>
      <c r="D27" s="64">
        <v>-15000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-17343469</v>
      </c>
      <c r="C38" s="52"/>
      <c r="D38" s="64">
        <v>-15417682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19383275</v>
      </c>
      <c r="C42" s="55"/>
      <c r="D42" s="54">
        <f>SUM(D9:D41)</f>
        <v>23674991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-3509849</v>
      </c>
      <c r="C44" s="52"/>
      <c r="D44" s="64">
        <v>-3860389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15873426</v>
      </c>
      <c r="C47" s="58"/>
      <c r="D47" s="67">
        <f>SUM(D42:D46)</f>
        <v>19814602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15873426</v>
      </c>
      <c r="C57" s="77"/>
      <c r="D57" s="76">
        <f>D47+D55</f>
        <v>19814602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2020-07-24T09:19:24Z</dcterms:modified>
</cp:coreProperties>
</file>