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BILANC 2021\VENDIME + BILANC per QKB -2021\PLUTON\"/>
    </mc:Choice>
  </mc:AlternateContent>
  <bookViews>
    <workbookView xWindow="0" yWindow="0" windowWidth="28800" windowHeight="123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<sst xmlns="http://schemas.openxmlformats.org/spreadsheetml/2006/main" count="414" uniqueCount="271">
  <si>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</si>
  <si>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</si>
  <si>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</si>
  <si>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</si>
  <si>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</si>
  <si>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</si>
  <si>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</si>
  <si>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</si>
  <si>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</si>
  <si>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</si>
  <si>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</si>
  <si>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</si>
  <si>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</si>
  <si>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</si>
  <si>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</si>
  <si>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</si>
  <si>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</si>
  <si>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</si>
  <si>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</si>
  <si>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</si>
  <si>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</si>
  <si>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</si>
  <si>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</si>
  <si>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</si>
  <si>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</si>
  <si>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</si>
  <si>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</si>
  <si>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</si>
  <si>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</si>
  <si>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</si>
  <si>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</si>
  <si>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</si>
  <si>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</si>
  <si>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</si>
  <si>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</si>
  <si>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</si>
  <si>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</si>
  <si>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</si>
  <si>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</si>
  <si>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</si>
  <si>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</si>
  <si>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</si>
  <si>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</si>
  <si>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</si>
  <si>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</si>
  <si>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</si>
  <si>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</si>
  <si>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</si>
  <si>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</si>
  <si>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</si>
  <si>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</si>
  <si>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</si>
  <si>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</si>
  <si>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</si>
  <si>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</si>
  <si>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</si>
  <si>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</si>
  <si>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</si>
  <si>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</si>
  <si>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</si>
  <si>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</si>
  <si>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</si>
  <si>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</si>
  <si>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</si>
  <si>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</si>
  <si>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</si>
  <si>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</si>
  <si>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</si>
  <si>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</si>
  <si>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</si>
  <si>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</si>
  <si>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</si>
  <si>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</si>
  <si>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</si>
  <si>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</si>
  <si>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</si>
  <si>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</si>
  <si>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</si>
  <si>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</si>
  <si>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</si>
  <si>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</si>
  <si>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</si>
  <si>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</si>
  <si>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</si>
  <si>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</si>
  <si>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</si>
  <si>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</si>
  <si>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</si>
  <si>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</si>
  <si>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</si>
  <si>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</si>
  <si>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</si>
  <si>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</si>
  <si>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</si>
  <si>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</si>
  <si>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</si>
  <si>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</si>
  <si>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</si>
  <si>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</si>
  <si>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</si>
  <si>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</si>
  <si>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</si>
  <si>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</si>
  <si>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</si>
  <si>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</si>
  <si>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</si>
  <si>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</si>
  <si>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</si>
  <si>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</si>
  <si>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</si>
  <si>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</si>
  <si>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</si>
  <si>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</si>
  <si>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</si>
  <si>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</si>
  <si>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</si>
  <si>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</si>
  <si>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</si>
  <si>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</si>
  <si>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</si>
  <si>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</si>
  <si>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</si>
  <si>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</si>
  <si>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</si>
  <si>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</si>
  <si>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</si>
  <si>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</si>
  <si>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</si>
  <si>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</si>
  <si>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</si>
  <si>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</si>
  <si>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</si>
  <si>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</si>
  <si>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</si>
  <si>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</si>
  <si>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</si>
  <si>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</si>
  <si>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</si>
  <si>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</si>
  <si>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</si>
  <si>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</si>
  <si>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</si>
  <si>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</si>
  <si>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</si>
  <si>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</si>
  <si>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</si>
  <si>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</si>
  <si>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</si>
  <si>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</si>
  <si>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</si>
  <si>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</si>
  <si>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</si>
  <si>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</si>
  <si>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</si>
  <si>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</si>
  <si>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</si>
  <si>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</si>
  <si>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</si>
  <si>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</si>
  <si>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</si>
  <si>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</si>
  <si>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</si>
  <si>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</si>
  <si>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</si>
  <si>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</si>
  <si>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</si>
  <si>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</si>
  <si>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</si>
  <si>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</si>
  <si>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</si>
  <si>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</si>
  <si>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</si>
  <si>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</si>
  <si>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</si>
  <si>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</si>
  <si>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</si>
  <si>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</si>
  <si>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</si>
  <si>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</si>
  <si>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</si>
  <si>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</si>
  <si>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</si>
  <si>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</si>
  <si>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</si>
  <si>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</si>
  <si>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</si>
  <si>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</si>
  <si>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</si>
  <si>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</si>
  <si>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</si>
  <si>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</si>
  <si>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</si>
  <si>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</si>
  <si>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</si>
  <si>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</si>
  <si>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</si>
  <si>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</si>
  <si>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</si>
  <si>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</si>
  <si>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</si>
  <si>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</si>
  <si>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</si>
  <si>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</si>
  <si>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</si>
  <si>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</si>
  <si>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</si>
  <si>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</si>
  <si>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</si>
  <si>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</si>
  <si>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</si>
  <si>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</si>
  <si>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</si>
  <si>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</si>
  <si>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</si>
  <si>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</si>
  <si>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</si>
  <si>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</si>
  <si>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</si>
  <si>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</si>
  <si>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</si>
  <si>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</si>
  <si>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</si>
  <si>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</si>
  <si>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</si>
  <si>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</si>
  <si>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</si>
  <si>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</si>
  <si>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</si>
  <si>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</si>
  <si>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</si>
  <si>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</si>
  <si>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</si>
  <si>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</si>
  <si>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</si>
  <si>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</si>
  <si>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</si>
  <si>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</si>
  <si>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</si>
  <si>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</si>
  <si>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</si>
  <si>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</si>
  <si>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</si>
  <si>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</si>
  <si>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</si>
  <si>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</si>
  <si>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</si>
  <si>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</si>
  <si>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</si>
  <si>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</si>
  <si>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</si>
  <si>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</si>
  <si>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</si>
  <si>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</si>
  <si>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</si>
  <si>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</si>
  <si>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</si>
  <si>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</si>
  <si>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</si>
  <si>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</si>
  <si>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</si>
  <si>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</si>
  <si>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</si>
  <si>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</si>
  <si>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</si>
  <si>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</si>
  <si>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</si>
  <si>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</si>
  <si>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</si>
  <si>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PLUTON INVESTOR</t>
  </si>
  <si>
    <t>K91417016M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</si>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</sst>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2" sqref="A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79265815</v>
      </c>
      <c r="C10" s="52"/>
      <c r="D10" s="64">
        <v>51065905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6931784</v>
      </c>
      <c r="C14" s="52"/>
      <c r="D14" s="64">
        <v>310552</v>
      </c>
      <c r="E14" s="51"/>
      <c r="F14" s="82" t="s">
        <v>265</v>
      </c>
    </row>
    <row r="15" spans="1:6">
      <c r="A15" s="45" t="s">
        <v>216</v>
      </c>
      <c r="B15" s="64">
        <v>-3422686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-720000</v>
      </c>
      <c r="C22" s="52"/>
      <c r="D22" s="64">
        <v>-901854</v>
      </c>
      <c r="E22" s="51"/>
      <c r="F22" s="42"/>
    </row>
    <row r="23" spans="1:6">
      <c r="A23" s="63" t="s">
        <v>245</v>
      </c>
      <c r="B23" s="64">
        <v>-46032</v>
      </c>
      <c r="C23" s="52"/>
      <c r="D23" s="64">
        <v>-83116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-8824064</v>
      </c>
      <c r="C26" s="52"/>
      <c r="D26" s="64">
        <v>-7529090</v>
      </c>
      <c r="E26" s="51"/>
      <c r="F26" s="42"/>
    </row>
    <row r="27" spans="1:6">
      <c r="A27" s="45" t="s">
        <v>221</v>
      </c>
      <c r="B27" s="64">
        <v>-3586623</v>
      </c>
      <c r="C27" s="52"/>
      <c r="D27" s="64">
        <v>-5166909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220468</v>
      </c>
      <c r="C33" s="52"/>
      <c r="D33" s="64">
        <v>1744852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-4652809</v>
      </c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65165853</v>
      </c>
      <c r="C42" s="55"/>
      <c r="D42" s="54">
        <f>SUM(D9:D41)</f>
        <v>39440340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-9810590</v>
      </c>
      <c r="C44" s="52"/>
      <c r="D44" s="64">
        <v>-6182336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55355263</v>
      </c>
      <c r="C47" s="58"/>
      <c r="D47" s="67">
        <f>SUM(D42:D46)</f>
        <v>33258004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55355263</v>
      </c>
      <c r="C57" s="77"/>
      <c r="D57" s="76">
        <f>D47+D55</f>
        <v>33258004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2022-06-28T13:41:07Z</dcterms:modified>
</cp:coreProperties>
</file>