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47" i="15"/>
  <c r="D42"/>
  <c r="B42"/>
  <c r="B36"/>
  <c r="D18"/>
  <c r="D36"/>
  <c r="D47" l="1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<sst xmlns="http://schemas.openxmlformats.org/spreadsheetml/2006/main" count="64" uniqueCount="60">
  <si>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</si>
  <si>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</si>
  <si>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</si>
  <si>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</si>
  <si>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</si>
  <si>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</si>
  <si>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</si>
  <si>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</si>
  <si>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</si>
  <si>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</si>
  <si>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</si>
  <si>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</si>
  <si>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</si>
  <si>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</si>
  <si>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</si>
  <si>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</si>
  <si>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</si>
  <si>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</si>
  <si>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</si>
  <si>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</si>
  <si>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</si>
  <si>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</si>
  <si>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</si>
  <si>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</si>
  <si>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</si>
  <si>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</si>
  <si>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</si>
  <si>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</si>
  <si>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</si>
  <si>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</si>
  <si>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</si>
  <si>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</si>
  <si>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</si>
  <si>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</si>
  <si>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</si>
  <si>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</si>
  <si>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</si>
  <si>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</si>
  <si>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</si>
  <si>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</si>
  <si>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</si>
  <si>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</si>
  <si>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</si>
  <si>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</si>
  <si>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</si>
  <si>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</si>
  <si>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</si>
  <si>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</si>
  <si>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</si>
  <si>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</si>
  <si>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</si>
  <si>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</si>
  <si>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</si>
  <si>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</si>
  <si>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</si>
  <si>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</si>
  <si>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</si>
  <si>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UKB BELSH</t>
  </si>
  <si>
    <t>NIPT L63215202R</t>
  </si>
  <si>
    <t>Rimarrje te ardhurash nga te ardhura te shtyra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</si>
</sst>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36" workbookViewId="0">
      <selection activeCell="H52" sqref="H52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>
      <c r="A2" s="4" t="s">
        <v>57</v>
      </c>
    </row>
    <row r="3" spans="1:6">
      <c r="A3" s="4" t="s">
        <v>58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46685473</v>
      </c>
      <c r="C10" s="47"/>
      <c r="D10" s="49">
        <v>47655327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>
        <v>10488694</v>
      </c>
      <c r="C14" s="13"/>
      <c r="D14" s="15">
        <v>12424772</v>
      </c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/>
      <c r="C16" s="13"/>
      <c r="D16" s="15"/>
      <c r="E16" s="12"/>
      <c r="F16" s="3"/>
    </row>
    <row r="17" spans="1:6">
      <c r="A17" s="6" t="s">
        <v>19</v>
      </c>
      <c r="B17" s="15"/>
      <c r="C17" s="13"/>
      <c r="D17" s="15"/>
      <c r="E17" s="12"/>
      <c r="F17" s="3"/>
    </row>
    <row r="18" spans="1:6">
      <c r="A18" s="6" t="s">
        <v>20</v>
      </c>
      <c r="B18" s="50">
        <v>0</v>
      </c>
      <c r="C18" s="13"/>
      <c r="D18" s="50">
        <f>D20</f>
        <v>0</v>
      </c>
      <c r="E18" s="12"/>
      <c r="F18" s="51"/>
    </row>
    <row r="19" spans="1:6">
      <c r="A19" s="7" t="s">
        <v>20</v>
      </c>
      <c r="B19" s="15">
        <v>-39365642</v>
      </c>
      <c r="C19" s="13"/>
      <c r="D19" s="15">
        <v>-38744200</v>
      </c>
      <c r="E19" s="12"/>
      <c r="F19" s="53"/>
    </row>
    <row r="20" spans="1:6">
      <c r="A20" s="7" t="s">
        <v>21</v>
      </c>
      <c r="B20" s="49">
        <v>0</v>
      </c>
      <c r="C20" s="13"/>
      <c r="D20" s="48">
        <v>0</v>
      </c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-30184599</v>
      </c>
      <c r="C22" s="13"/>
      <c r="D22" s="49">
        <v>-26421821</v>
      </c>
      <c r="E22" s="12"/>
      <c r="F22" s="3"/>
    </row>
    <row r="23" spans="1:6">
      <c r="A23" s="7" t="s">
        <v>24</v>
      </c>
      <c r="B23" s="54">
        <v>-5040825</v>
      </c>
      <c r="C23" s="13"/>
      <c r="D23" s="54">
        <v>-4412444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-3560504</v>
      </c>
      <c r="C26" s="13"/>
      <c r="D26" s="48">
        <v>-3414650</v>
      </c>
      <c r="E26" s="12"/>
      <c r="F26" s="51"/>
    </row>
    <row r="27" spans="1:6">
      <c r="A27" s="6" t="s">
        <v>27</v>
      </c>
      <c r="B27" s="48">
        <v>-3822247</v>
      </c>
      <c r="C27" s="13"/>
      <c r="D27" s="48">
        <v>-5932963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59</v>
      </c>
      <c r="B30" s="15">
        <v>1800000</v>
      </c>
      <c r="C30" s="13"/>
      <c r="D30" s="15">
        <v>1707325</v>
      </c>
      <c r="E30" s="12"/>
      <c r="F30" s="3"/>
    </row>
    <row r="31" spans="1:6" ht="15" customHeight="1">
      <c r="A31" s="7" t="s">
        <v>30</v>
      </c>
      <c r="B31" s="15"/>
      <c r="C31" s="13"/>
      <c r="D31" s="15"/>
      <c r="E31" s="12"/>
      <c r="F31" s="3"/>
    </row>
    <row r="32" spans="1:6" ht="15" customHeight="1">
      <c r="A32" s="7" t="s">
        <v>31</v>
      </c>
      <c r="B32" s="15"/>
      <c r="C32" s="13"/>
      <c r="D32" s="15"/>
      <c r="E32" s="12"/>
      <c r="F32" s="3"/>
    </row>
    <row r="33" spans="1:6" ht="15" customHeight="1">
      <c r="A33" s="7" t="s">
        <v>32</v>
      </c>
      <c r="B33" s="15"/>
      <c r="C33" s="13"/>
      <c r="D33" s="15"/>
      <c r="E33" s="12"/>
      <c r="F33" s="3"/>
    </row>
    <row r="34" spans="1:6" ht="15" customHeight="1">
      <c r="A34" s="7" t="s">
        <v>33</v>
      </c>
      <c r="B34" s="15">
        <v>1062605</v>
      </c>
      <c r="C34" s="13"/>
      <c r="D34" s="15">
        <v>806905</v>
      </c>
      <c r="E34" s="12"/>
      <c r="F34" s="51"/>
    </row>
    <row r="35" spans="1:6" ht="29.25">
      <c r="A35" s="6" t="s">
        <v>34</v>
      </c>
      <c r="B35" s="15"/>
      <c r="C35" s="13"/>
      <c r="D35" s="15"/>
      <c r="E35" s="12"/>
      <c r="F35" s="52"/>
    </row>
    <row r="36" spans="1:6">
      <c r="A36" s="6" t="s">
        <v>1</v>
      </c>
      <c r="B36" s="50">
        <f>B37+B39</f>
        <v>0</v>
      </c>
      <c r="C36" s="17"/>
      <c r="D36" s="50">
        <f>D37+D39</f>
        <v>0</v>
      </c>
      <c r="E36" s="12"/>
      <c r="F36" s="3"/>
    </row>
    <row r="37" spans="1:6">
      <c r="A37" s="7" t="s">
        <v>35</v>
      </c>
      <c r="B37" s="54"/>
      <c r="C37" s="13"/>
      <c r="D37" s="54">
        <v>0</v>
      </c>
      <c r="E37" s="12"/>
      <c r="F37" s="3"/>
    </row>
    <row r="38" spans="1:6" ht="30">
      <c r="A38" s="7" t="s">
        <v>36</v>
      </c>
      <c r="B38" s="54"/>
      <c r="C38" s="13"/>
      <c r="D38" s="54"/>
      <c r="E38" s="12"/>
      <c r="F38" s="3"/>
    </row>
    <row r="39" spans="1:6">
      <c r="A39" s="7" t="s">
        <v>37</v>
      </c>
      <c r="B39" s="49">
        <v>0</v>
      </c>
      <c r="C39" s="13"/>
      <c r="D39" s="49">
        <v>0</v>
      </c>
      <c r="E39" s="12"/>
      <c r="F39" s="3"/>
    </row>
    <row r="40" spans="1:6">
      <c r="A40" s="6" t="s">
        <v>38</v>
      </c>
      <c r="B40" s="15"/>
      <c r="C40" s="13"/>
      <c r="D40" s="49"/>
      <c r="E40" s="12"/>
      <c r="F40" s="3"/>
    </row>
    <row r="41" spans="1:6">
      <c r="A41" s="18" t="s">
        <v>39</v>
      </c>
      <c r="B41" s="15"/>
      <c r="C41" s="13"/>
      <c r="D41" s="15"/>
      <c r="E41" s="12"/>
      <c r="F41" s="3"/>
    </row>
    <row r="42" spans="1:6">
      <c r="A42" s="6" t="s">
        <v>40</v>
      </c>
      <c r="B42" s="19">
        <f>B10+B14+B19+B22+B23+B26+B27+B30+B34</f>
        <v>-21937045</v>
      </c>
      <c r="C42" s="20"/>
      <c r="D42" s="19">
        <f>D10+D14+D19+D22+D23+D26+D27+D30+D34</f>
        <v>-16331749</v>
      </c>
      <c r="E42" s="21"/>
      <c r="F42" s="3"/>
    </row>
    <row r="43" spans="1:6">
      <c r="A43" s="6" t="s">
        <v>2</v>
      </c>
      <c r="B43" s="20"/>
      <c r="C43" s="20"/>
      <c r="D43" s="20"/>
      <c r="E43" s="21"/>
      <c r="F43" s="3"/>
    </row>
    <row r="44" spans="1:6">
      <c r="A44" s="7" t="s">
        <v>41</v>
      </c>
      <c r="B44" s="15">
        <v>0</v>
      </c>
      <c r="C44" s="13"/>
      <c r="D44" s="15">
        <v>0</v>
      </c>
      <c r="E44" s="12"/>
      <c r="F44" s="3"/>
    </row>
    <row r="45" spans="1:6">
      <c r="A45" s="7" t="s">
        <v>42</v>
      </c>
      <c r="B45" s="15"/>
      <c r="C45" s="13"/>
      <c r="D45" s="15"/>
      <c r="E45" s="12"/>
      <c r="F45" s="3"/>
    </row>
    <row r="46" spans="1:6">
      <c r="A46" s="7" t="s">
        <v>43</v>
      </c>
      <c r="B46" s="15"/>
      <c r="C46" s="13"/>
      <c r="D46" s="15"/>
      <c r="E46" s="12"/>
      <c r="F46" s="3"/>
    </row>
    <row r="47" spans="1:6">
      <c r="A47" s="6" t="s">
        <v>44</v>
      </c>
      <c r="B47" s="22">
        <f>B42</f>
        <v>-21937045</v>
      </c>
      <c r="C47" s="21"/>
      <c r="D47" s="22">
        <f>D42+D44</f>
        <v>-16331749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45</v>
      </c>
      <c r="B49" s="27"/>
      <c r="C49" s="27"/>
      <c r="D49" s="27"/>
      <c r="E49" s="25"/>
      <c r="F49" s="3"/>
    </row>
    <row r="50" spans="1:6">
      <c r="A50" s="7" t="s">
        <v>46</v>
      </c>
      <c r="B50" s="28"/>
      <c r="C50" s="27"/>
      <c r="D50" s="28"/>
      <c r="E50" s="12"/>
      <c r="F50" s="3"/>
    </row>
    <row r="51" spans="1:6">
      <c r="A51" s="7" t="s">
        <v>47</v>
      </c>
      <c r="B51" s="28"/>
      <c r="C51" s="27"/>
      <c r="D51" s="28"/>
      <c r="E51" s="12"/>
      <c r="F51" s="3"/>
    </row>
    <row r="52" spans="1:6" ht="30">
      <c r="A52" s="7" t="s">
        <v>48</v>
      </c>
      <c r="B52" s="28"/>
      <c r="C52" s="27"/>
      <c r="D52" s="28"/>
      <c r="E52" s="11"/>
      <c r="F52" s="3"/>
    </row>
    <row r="53" spans="1:6" ht="15" customHeight="1">
      <c r="A53" s="7" t="s">
        <v>49</v>
      </c>
      <c r="B53" s="28"/>
      <c r="C53" s="27"/>
      <c r="D53" s="28"/>
      <c r="E53" s="29"/>
      <c r="F53" s="30"/>
    </row>
    <row r="54" spans="1:6">
      <c r="A54" s="31" t="s">
        <v>50</v>
      </c>
      <c r="B54" s="28"/>
      <c r="C54" s="27"/>
      <c r="D54" s="28"/>
      <c r="E54" s="32"/>
      <c r="F54" s="30"/>
    </row>
    <row r="55" spans="1:6">
      <c r="A55" s="26" t="s">
        <v>51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52</v>
      </c>
      <c r="B57" s="38">
        <f>B47+B55</f>
        <v>-21937045</v>
      </c>
      <c r="C57" s="39"/>
      <c r="D57" s="38">
        <f>D47+D55</f>
        <v>-16331749</v>
      </c>
      <c r="E57" s="29"/>
      <c r="F57" s="30"/>
    </row>
    <row r="58" spans="1:6" ht="15.75" thickTop="1">
      <c r="A58" s="40" t="s">
        <v>53</v>
      </c>
      <c r="B58" s="36"/>
      <c r="C58" s="37"/>
      <c r="D58" s="36"/>
      <c r="E58" s="41"/>
      <c r="F58" s="42"/>
    </row>
    <row r="59" spans="1:6">
      <c r="A59" s="35" t="s">
        <v>54</v>
      </c>
      <c r="B59" s="15"/>
      <c r="C59" s="12"/>
      <c r="D59" s="15"/>
      <c r="E59" s="41"/>
      <c r="F59" s="42"/>
    </row>
    <row r="60" spans="1:6">
      <c r="A60" s="35" t="s">
        <v>55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2020-06-28T11:01:55Z</cp:lastPrinted>
  <dcterms:created xsi:type="dcterms:W3CDTF">2002-02-16T18:16:52Z</dcterms:created>
  <dcterms:modified xsi:type="dcterms:W3CDTF">2020-07-15T16:24:42Z</dcterms:modified>
</cp:coreProperties>
</file>