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4\Desktop\QKB 2020\Format\raportimi\"/>
    </mc:Choice>
  </mc:AlternateContent>
  <bookViews>
    <workbookView xWindow="0" yWindow="0" windowWidth="1491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<sst xmlns="http://schemas.openxmlformats.org/spreadsheetml/2006/main" count="414" uniqueCount="271">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</sst>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687264799</v>
      </c>
      <c r="C10" s="52"/>
      <c r="D10" s="64">
        <v>570952758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47450899</v>
      </c>
      <c r="C17" s="52"/>
      <c r="D17" s="64">
        <v>53464868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-54431304</v>
      </c>
      <c r="C19" s="52"/>
      <c r="D19" s="64">
        <v>-153976816</v>
      </c>
      <c r="E19" s="51"/>
      <c r="F19" s="42"/>
    </row>
    <row r="20" spans="1:6">
      <c r="A20" s="63" t="s">
        <v>247</v>
      </c>
      <c r="B20" s="64">
        <v>-22410465</v>
      </c>
      <c r="C20" s="52"/>
      <c r="D20" s="64">
        <v>-12412218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-28515892</v>
      </c>
      <c r="C22" s="52"/>
      <c r="D22" s="64">
        <v>-25115084</v>
      </c>
      <c r="E22" s="51"/>
      <c r="F22" s="42"/>
    </row>
    <row r="23" spans="1:6">
      <c r="A23" s="63" t="s">
        <v>249</v>
      </c>
      <c r="B23" s="64">
        <v>-4479683</v>
      </c>
      <c r="C23" s="52"/>
      <c r="D23" s="64">
        <v>-4053136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-98916728</v>
      </c>
      <c r="C26" s="52"/>
      <c r="D26" s="64">
        <v>-87566485</v>
      </c>
      <c r="E26" s="51"/>
      <c r="F26" s="42"/>
    </row>
    <row r="27" spans="1:6">
      <c r="A27" s="45" t="s">
        <v>221</v>
      </c>
      <c r="B27" s="64">
        <v>-334007168</v>
      </c>
      <c r="C27" s="52"/>
      <c r="D27" s="64">
        <v>-250143620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-16097667</v>
      </c>
      <c r="C37" s="52"/>
      <c r="D37" s="64">
        <v>-7909197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364003</v>
      </c>
      <c r="C39" s="52"/>
      <c r="D39" s="64">
        <v>10766407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176220794</v>
      </c>
      <c r="C42" s="55"/>
      <c r="D42" s="54">
        <f>SUM(D9:D41)</f>
        <v>94007477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-30246622</v>
      </c>
      <c r="C44" s="52"/>
      <c r="D44" s="64">
        <v>-17286193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145974172</v>
      </c>
      <c r="C47" s="58"/>
      <c r="D47" s="67">
        <f>SUM(D42:D46)</f>
        <v>76721284</v>
      </c>
      <c r="E47" s="58"/>
      <c r="F47" s="42"/>
    </row>
    <row r="48" spans="1:6">
      <c r="A48" s="45"/>
      <c r="B48" s="58"/>
      <c r="C48" s="58"/>
      <c r="D48" s="58"/>
      <c r="E48" s="58"/>
      <c r="F48" s="42"/>
    </row>
    <row r="49" spans="1:6">
      <c r="A49" s="68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68"/>
      <c r="B56" s="69"/>
      <c r="C56" s="70"/>
      <c r="D56" s="69"/>
      <c r="E56" s="60"/>
      <c r="F56" s="37"/>
    </row>
    <row r="57" spans="1:6" ht="15.75" thickBot="1">
      <c r="A57" s="68" t="s">
        <v>246</v>
      </c>
      <c r="B57" s="74">
        <f>B47+B55</f>
        <v>145974172</v>
      </c>
      <c r="C57" s="75"/>
      <c r="D57" s="74">
        <f>D47+D55</f>
        <v>76721284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6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Paja</cp:lastModifiedBy>
  <cp:lastPrinted>2016-10-03T09:59:38Z</cp:lastPrinted>
  <dcterms:created xsi:type="dcterms:W3CDTF">2012-01-19T09:31:29Z</dcterms:created>
  <dcterms:modified xsi:type="dcterms:W3CDTF">2021-07-29T06:59:54Z</dcterms:modified>
</cp:coreProperties>
</file>