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111\Desktop\EGNATIA GROUP SHA\BILANCI QKB 2018\"/>
    </mc:Choice>
  </mc:AlternateContent>
  <bookViews>
    <workbookView xWindow="0" yWindow="0" windowWidth="21390" windowHeight="957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71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<sst xmlns="http://schemas.openxmlformats.org/spreadsheetml/2006/main" count="418" uniqueCount="269">
  <si>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</si>
  <si>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</si>
  <si>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</si>
  <si>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</si>
  <si>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</si>
  <si>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</si>
  <si>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</si>
  <si>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</si>
  <si>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</si>
  <si>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</si>
  <si>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</si>
  <si>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</si>
  <si>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</si>
  <si>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</si>
  <si>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</si>
  <si>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</si>
  <si>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</si>
  <si>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</si>
  <si>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</si>
  <si>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</si>
  <si>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</si>
  <si>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</si>
  <si>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</si>
  <si>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</si>
  <si>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</si>
  <si>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</si>
  <si>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</si>
  <si>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</si>
  <si>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</si>
  <si>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</si>
  <si>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</si>
  <si>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</si>
  <si>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</si>
  <si>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</si>
  <si>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</si>
  <si>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</si>
  <si>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</si>
  <si>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</si>
  <si>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</si>
  <si>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</si>
  <si>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</si>
  <si>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</si>
  <si>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</si>
  <si>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</si>
  <si>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</si>
  <si>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</si>
  <si>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</si>
  <si>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</si>
  <si>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</si>
  <si>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</si>
  <si>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</si>
  <si>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</si>
  <si>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</si>
  <si>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</si>
  <si>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</si>
  <si>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</si>
  <si>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</si>
  <si>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</si>
  <si>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</si>
  <si>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</si>
  <si>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</si>
  <si>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</si>
  <si>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</si>
  <si>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</si>
  <si>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</si>
  <si>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</si>
  <si>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</si>
  <si>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</si>
  <si>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</si>
  <si>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</si>
  <si>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</si>
  <si>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</si>
  <si>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</si>
  <si>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</si>
  <si>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</si>
  <si>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</si>
  <si>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</si>
  <si>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</si>
  <si>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</si>
  <si>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</si>
  <si>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</si>
  <si>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</si>
  <si>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</si>
  <si>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</si>
  <si>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</si>
  <si>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</si>
  <si>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</si>
  <si>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</si>
  <si>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</si>
  <si>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</si>
  <si>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</si>
  <si>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</si>
  <si>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</si>
  <si>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</si>
  <si>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</si>
  <si>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</si>
  <si>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</si>
  <si>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</si>
  <si>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</si>
  <si>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</si>
  <si>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</si>
  <si>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</si>
  <si>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</si>
  <si>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</si>
  <si>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</si>
  <si>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</si>
  <si>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</si>
  <si>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</si>
  <si>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</si>
  <si>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</si>
  <si>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</si>
  <si>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</si>
  <si>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</si>
  <si>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</si>
  <si>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</si>
  <si>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</si>
  <si>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</si>
  <si>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</si>
  <si>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</si>
  <si>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</si>
  <si>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</si>
  <si>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</si>
  <si>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</si>
  <si>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</si>
  <si>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</si>
  <si>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</si>
  <si>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</si>
  <si>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</si>
  <si>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</si>
  <si>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</si>
  <si>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</si>
  <si>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</si>
  <si>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</si>
  <si>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</si>
  <si>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</si>
  <si>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</si>
  <si>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</si>
  <si>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</si>
  <si>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</si>
  <si>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</si>
  <si>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</si>
  <si>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</si>
  <si>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</si>
  <si>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</si>
  <si>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</si>
  <si>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</si>
  <si>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</si>
  <si>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</si>
  <si>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</si>
  <si>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</si>
  <si>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</si>
  <si>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</si>
  <si>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</si>
  <si>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</si>
  <si>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</si>
  <si>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</si>
  <si>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</si>
  <si>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</si>
  <si>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</si>
  <si>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</si>
  <si>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</si>
  <si>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</si>
  <si>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</si>
  <si>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</si>
  <si>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</si>
  <si>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</si>
  <si>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</si>
  <si>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</si>
  <si>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</si>
  <si>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</si>
  <si>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</si>
  <si>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</si>
  <si>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</si>
  <si>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</si>
  <si>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</si>
  <si>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</si>
  <si>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</si>
  <si>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</si>
  <si>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</si>
  <si>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</si>
  <si>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</si>
  <si>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</si>
  <si>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</si>
  <si>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</si>
  <si>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</si>
  <si>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</si>
  <si>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</si>
  <si>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</si>
  <si>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</si>
  <si>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</si>
  <si>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</si>
  <si>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</si>
  <si>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</si>
  <si>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</si>
  <si>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</si>
  <si>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</si>
  <si>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</si>
  <si>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</si>
  <si>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</si>
  <si>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</si>
  <si>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</si>
  <si>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</si>
  <si>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</si>
  <si>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</si>
  <si>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</si>
  <si>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</si>
  <si>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</si>
  <si>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</si>
  <si>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</si>
  <si>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</si>
  <si>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</si>
  <si>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</si>
  <si>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</si>
  <si>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</si>
  <si>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</si>
  <si>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</si>
  <si>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</si>
  <si>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</si>
  <si>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</si>
  <si>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</si>
  <si>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</si>
  <si>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</si>
  <si>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</si>
  <si>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</si>
  <si>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</si>
  <si>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</si>
  <si>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</si>
  <si>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</si>
  <si>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</si>
  <si>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</si>
  <si>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</si>
  <si>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</si>
  <si>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</si>
  <si>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</si>
  <si>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</si>
  <si>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</si>
  <si>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</si>
  <si>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</si>
  <si>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</si>
  <si>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</si>
  <si>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</si>
  <si>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</si>
  <si>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</si>
  <si>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</si>
  <si>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</si>
  <si>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</si>
  <si>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</si>
  <si>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</si>
  <si>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</si>
  <si>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</si>
  <si>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</si>
  <si>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</si>
  <si>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</si>
  <si>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</si>
  <si>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</si>
  <si>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</si>
  <si>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</si>
  <si>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</si>
  <si>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</si>
  <si>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</si>
  <si>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</si>
  <si>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</si>
  <si>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</si>
  <si>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</si>
  <si>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</si>
  <si>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</si>
  <si>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</si>
  <si>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EGNATIA SHA</t>
  </si>
  <si>
    <t>NIPT K33315201I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</si>
</sst>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7" zoomScaleNormal="100" workbookViewId="0">
      <selection activeCell="B72" sqref="B7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  <c r="B1" s="35">
        <v>2018</v>
      </c>
      <c r="D1" s="35">
        <v>2017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3934760</v>
      </c>
      <c r="C10" s="44"/>
      <c r="D10" s="50">
        <v>3552854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>
        <v>504000</v>
      </c>
      <c r="C14" s="44"/>
      <c r="D14" s="50">
        <v>565978</v>
      </c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-3009210</v>
      </c>
      <c r="C18" s="44"/>
      <c r="D18" s="50">
        <v>-3785040</v>
      </c>
      <c r="E18" s="43"/>
      <c r="F18" s="36"/>
    </row>
    <row r="19" spans="1:6">
      <c r="A19" s="52" t="s">
        <v>230</v>
      </c>
      <c r="B19" s="50">
        <v>-2932085</v>
      </c>
      <c r="C19" s="44"/>
      <c r="D19" s="50">
        <v>-3121976</v>
      </c>
      <c r="E19" s="43"/>
      <c r="F19" s="36"/>
    </row>
    <row r="20" spans="1:6">
      <c r="A20" s="52" t="s">
        <v>231</v>
      </c>
      <c r="B20" s="50">
        <v>-2785445</v>
      </c>
      <c r="C20" s="44"/>
      <c r="D20" s="50">
        <v>-5094931</v>
      </c>
      <c r="E20" s="43"/>
      <c r="F20" s="36"/>
    </row>
    <row r="21" spans="1:6">
      <c r="A21" s="52" t="s">
        <v>232</v>
      </c>
      <c r="B21" s="50">
        <v>-50134753</v>
      </c>
      <c r="C21" s="44"/>
      <c r="D21" s="50">
        <v>-56747683</v>
      </c>
      <c r="E21" s="43"/>
      <c r="F21" s="36"/>
    </row>
    <row r="22" spans="1:6">
      <c r="A22" s="52" t="s">
        <v>233</v>
      </c>
      <c r="B22" s="50">
        <v>8202423</v>
      </c>
      <c r="C22" s="44"/>
      <c r="D22" s="50">
        <v>2239764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-46220310</v>
      </c>
      <c r="C28" s="44"/>
      <c r="D28" s="57">
        <f>SUM(D10:D22,D24:D27)</f>
        <v>-62391034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237</v>
      </c>
      <c r="B30" s="57">
        <f>SUM(B28:B29)</f>
        <v>-46220310</v>
      </c>
      <c r="C30" s="45"/>
      <c r="D30" s="57">
        <f>SUM(D28:D29)</f>
        <v>-62391034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-46220310</v>
      </c>
      <c r="C35" s="48"/>
      <c r="D35" s="58">
        <f>D30+D33</f>
        <v>-62391034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-46220310</v>
      </c>
      <c r="D50" s="59">
        <f>D35</f>
        <v>-62391034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-46220310</v>
      </c>
      <c r="D71" s="60">
        <f>D69+D50</f>
        <v>-62391034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hp111</cp:lastModifiedBy>
  <cp:lastPrinted>2016-10-03T09:59:38Z</cp:lastPrinted>
  <dcterms:created xsi:type="dcterms:W3CDTF">2012-01-19T09:31:29Z</dcterms:created>
  <dcterms:modified xsi:type="dcterms:W3CDTF">2019-07-18T12:23:43Z</dcterms:modified>
</cp:coreProperties>
</file>