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Hysenbelliu Shpk 2020\"/>
    </mc:Choice>
  </mc:AlternateContent>
  <bookViews>
    <workbookView xWindow="0" yWindow="0" windowWidth="20370" windowHeight="7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/>
  <c r="B42" i="18" l="1"/>
  <c r="B47" i="18" s="1"/>
  <c r="B57" i="18" s="1"/>
  <c r="D42" i="18" l="1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<sst xmlns="http://schemas.openxmlformats.org/spreadsheetml/2006/main" count="414" uniqueCount="271">
  <si>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</si>
  <si>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</si>
  <si>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</si>
  <si>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</si>
  <si>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</si>
  <si>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</si>
  <si>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</si>
  <si>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</si>
  <si>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</si>
  <si>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</si>
  <si>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</si>
  <si>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</si>
  <si>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</si>
  <si>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</si>
  <si>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</si>
  <si>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</si>
  <si>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</si>
  <si>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</si>
  <si>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</si>
  <si>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</si>
  <si>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</si>
  <si>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</si>
  <si>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</si>
  <si>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</si>
  <si>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</si>
  <si>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</si>
  <si>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</si>
  <si>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</si>
  <si>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</si>
  <si>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</si>
  <si>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</si>
  <si>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</si>
  <si>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</si>
  <si>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</si>
  <si>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</si>
  <si>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</si>
  <si>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</si>
  <si>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</si>
  <si>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</si>
  <si>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</si>
  <si>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</si>
  <si>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</si>
  <si>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</si>
  <si>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</si>
  <si>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</si>
  <si>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</si>
  <si>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</si>
  <si>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</si>
  <si>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</si>
  <si>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</si>
  <si>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</si>
  <si>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</si>
  <si>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</si>
  <si>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</si>
  <si>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</si>
  <si>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</si>
  <si>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</si>
  <si>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</si>
  <si>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</si>
  <si>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</si>
  <si>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</si>
  <si>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</si>
  <si>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</si>
  <si>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</si>
  <si>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</si>
  <si>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</si>
  <si>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</si>
  <si>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</si>
  <si>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</si>
  <si>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</si>
  <si>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</si>
  <si>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</si>
  <si>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</si>
  <si>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</si>
  <si>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</si>
  <si>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</si>
  <si>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</si>
  <si>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</si>
  <si>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</si>
  <si>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</si>
  <si>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</si>
  <si>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</si>
  <si>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</si>
  <si>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</si>
  <si>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</si>
  <si>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</si>
  <si>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</si>
  <si>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</si>
  <si>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</si>
  <si>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</si>
  <si>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</si>
  <si>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</si>
  <si>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</si>
  <si>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</si>
  <si>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</si>
  <si>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</si>
  <si>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</si>
  <si>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</si>
  <si>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</si>
  <si>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</si>
  <si>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</si>
  <si>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</si>
  <si>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</si>
  <si>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</si>
  <si>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</si>
  <si>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</si>
  <si>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</si>
  <si>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</si>
  <si>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</si>
  <si>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</si>
  <si>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</si>
  <si>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</si>
  <si>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</si>
  <si>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</si>
  <si>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</si>
  <si>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</si>
  <si>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</si>
  <si>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</si>
  <si>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</si>
  <si>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</si>
  <si>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</si>
  <si>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</si>
  <si>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</si>
  <si>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</si>
  <si>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</si>
  <si>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</si>
  <si>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</si>
  <si>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</si>
  <si>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</si>
  <si>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</si>
  <si>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</si>
  <si>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</si>
  <si>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</si>
  <si>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</si>
  <si>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</si>
  <si>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</si>
  <si>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</si>
  <si>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</si>
  <si>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</si>
  <si>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</si>
  <si>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</si>
  <si>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</si>
  <si>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</si>
  <si>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</si>
  <si>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</si>
  <si>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</si>
  <si>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</si>
  <si>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</si>
  <si>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</si>
  <si>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</si>
  <si>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</si>
  <si>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</si>
  <si>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</si>
  <si>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</si>
  <si>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</si>
  <si>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</si>
  <si>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</si>
  <si>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</si>
  <si>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</si>
  <si>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</si>
  <si>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</si>
  <si>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</si>
  <si>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</si>
  <si>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</si>
  <si>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</si>
  <si>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</si>
  <si>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</si>
  <si>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</si>
  <si>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</si>
  <si>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</si>
  <si>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</si>
  <si>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</si>
  <si>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</si>
  <si>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</si>
  <si>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</si>
  <si>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</si>
  <si>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</si>
  <si>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</si>
  <si>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</si>
  <si>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</si>
  <si>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</si>
  <si>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</si>
  <si>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</si>
  <si>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</si>
  <si>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</si>
  <si>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</si>
  <si>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</si>
  <si>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</si>
  <si>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</si>
  <si>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</si>
  <si>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</si>
  <si>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</si>
  <si>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</si>
  <si>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</si>
  <si>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</si>
  <si>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</si>
  <si>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</si>
  <si>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</si>
  <si>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</si>
  <si>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</si>
  <si>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</si>
  <si>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</si>
  <si>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</si>
  <si>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</si>
  <si>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</si>
  <si>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</si>
  <si>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</si>
  <si>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</si>
  <si>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</si>
  <si>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</si>
  <si>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</si>
  <si>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</si>
  <si>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</si>
  <si>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</si>
  <si>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</si>
  <si>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</si>
  <si>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</si>
  <si>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</si>
  <si>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</si>
  <si>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</si>
  <si>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</si>
  <si>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</si>
  <si>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</si>
  <si>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</si>
  <si>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</si>
  <si>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</si>
  <si>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</si>
  <si>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</si>
  <si>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</si>
  <si>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</si>
  <si>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</si>
  <si>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</si>
  <si>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</si>
  <si>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</si>
  <si>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</si>
  <si>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</si>
  <si>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</si>
  <si>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</si>
  <si>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</si>
  <si>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</si>
  <si>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</si>
  <si>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</si>
  <si>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</si>
  <si>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</si>
  <si>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</si>
  <si>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</si>
  <si>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</si>
  <si>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</si>
  <si>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</si>
  <si>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</si>
  <si>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</si>
  <si>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</si>
  <si>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</si>
  <si>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</si>
  <si>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</si>
  <si>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</si>
  <si>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</si>
  <si>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</si>
  <si>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</si>
  <si>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</si>
  <si>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</si>
  <si>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</si>
  <si>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</si>
  <si>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</si>
  <si>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</si>
  <si>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</si>
  <si>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</si>
  <si>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</si>
  <si>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</si>
  <si>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HYSENBELLIU shpk</t>
  </si>
  <si>
    <t>NIPT J81813004C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</si>
</sst>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43" fontId="174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Border="1" applyAlignment="1">
      <alignment horizontal="right"/>
    </xf>
    <xf numFmtId="43" fontId="174" fillId="0" borderId="0" xfId="215" applyNumberFormat="1" applyFont="1" applyFill="1" applyBorder="1" applyAlignment="1" applyProtection="1">
      <alignment horizontal="right" wrapText="1"/>
    </xf>
    <xf numFmtId="43" fontId="179" fillId="0" borderId="0" xfId="215" applyNumberFormat="1" applyFont="1" applyFill="1" applyBorder="1" applyAlignment="1">
      <alignment horizontal="right"/>
    </xf>
    <xf numFmtId="43" fontId="183" fillId="0" borderId="25" xfId="215" applyNumberFormat="1" applyFont="1" applyBorder="1" applyAlignment="1">
      <alignment horizontal="right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6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7.140625" style="41" customWidth="1"/>
    <col min="3" max="3" width="2.7109375" style="41" customWidth="1"/>
    <col min="4" max="4" width="16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268</v>
      </c>
    </row>
    <row r="10" spans="1:6">
      <c r="A10" s="60" t="s">
        <v>260</v>
      </c>
      <c r="B10" s="81">
        <v>265776758</v>
      </c>
      <c r="C10" s="82"/>
      <c r="D10" s="81">
        <v>363059838</v>
      </c>
      <c r="E10" s="51"/>
      <c r="F10" s="68" t="s">
        <v>265</v>
      </c>
    </row>
    <row r="11" spans="1:6">
      <c r="A11" s="60" t="s">
        <v>262</v>
      </c>
      <c r="B11" s="81"/>
      <c r="C11" s="82"/>
      <c r="D11" s="81"/>
      <c r="E11" s="51"/>
      <c r="F11" s="68" t="s">
        <v>266</v>
      </c>
    </row>
    <row r="12" spans="1:6">
      <c r="A12" s="60" t="s">
        <v>263</v>
      </c>
      <c r="B12" s="81"/>
      <c r="C12" s="82"/>
      <c r="D12" s="81"/>
      <c r="E12" s="51"/>
      <c r="F12" s="68" t="s">
        <v>266</v>
      </c>
    </row>
    <row r="13" spans="1:6">
      <c r="A13" s="60" t="s">
        <v>264</v>
      </c>
      <c r="B13" s="81"/>
      <c r="C13" s="82"/>
      <c r="D13" s="81"/>
      <c r="E13" s="51"/>
      <c r="F13" s="68" t="s">
        <v>266</v>
      </c>
    </row>
    <row r="14" spans="1:6">
      <c r="A14" s="60" t="s">
        <v>261</v>
      </c>
      <c r="B14" s="81"/>
      <c r="C14" s="82"/>
      <c r="D14" s="81"/>
      <c r="E14" s="51"/>
      <c r="F14" s="68" t="s">
        <v>267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0" t="s">
        <v>219</v>
      </c>
      <c r="B19" s="81">
        <v>-66151329</v>
      </c>
      <c r="C19" s="82"/>
      <c r="D19" s="81">
        <v>-77698098</v>
      </c>
      <c r="E19" s="51"/>
      <c r="F19" s="42"/>
    </row>
    <row r="20" spans="1:6">
      <c r="A20" s="60" t="s">
        <v>245</v>
      </c>
      <c r="B20" s="81"/>
      <c r="C20" s="82"/>
      <c r="D20" s="81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0" t="s">
        <v>246</v>
      </c>
      <c r="B22" s="81">
        <v>-51896344</v>
      </c>
      <c r="C22" s="82"/>
      <c r="D22" s="81">
        <v>-52369076</v>
      </c>
      <c r="E22" s="51"/>
      <c r="F22" s="42"/>
    </row>
    <row r="23" spans="1:6">
      <c r="A23" s="60" t="s">
        <v>247</v>
      </c>
      <c r="B23" s="81">
        <v>-8642024</v>
      </c>
      <c r="C23" s="82"/>
      <c r="D23" s="81">
        <v>-8734708</v>
      </c>
      <c r="E23" s="51"/>
      <c r="F23" s="42"/>
    </row>
    <row r="24" spans="1:6">
      <c r="A24" s="60" t="s">
        <v>249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>
        <v>-14635310</v>
      </c>
      <c r="C26" s="82"/>
      <c r="D26" s="81">
        <v>-14298880</v>
      </c>
      <c r="E26" s="51"/>
      <c r="F26" s="42"/>
    </row>
    <row r="27" spans="1:6">
      <c r="A27" s="45" t="s">
        <v>221</v>
      </c>
      <c r="B27" s="81">
        <v>-82945841</v>
      </c>
      <c r="C27" s="82"/>
      <c r="D27" s="81">
        <v>-69904172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0" t="s">
        <v>250</v>
      </c>
      <c r="B29" s="81"/>
      <c r="C29" s="82"/>
      <c r="D29" s="81"/>
      <c r="E29" s="51"/>
      <c r="F29" s="42"/>
    </row>
    <row r="30" spans="1:6" ht="15" customHeight="1">
      <c r="A30" s="60" t="s">
        <v>248</v>
      </c>
      <c r="B30" s="81"/>
      <c r="C30" s="82"/>
      <c r="D30" s="81"/>
      <c r="E30" s="51"/>
      <c r="F30" s="42"/>
    </row>
    <row r="31" spans="1:6" ht="15" customHeight="1">
      <c r="A31" s="60" t="s">
        <v>257</v>
      </c>
      <c r="B31" s="81"/>
      <c r="C31" s="82"/>
      <c r="D31" s="81"/>
      <c r="E31" s="51"/>
      <c r="F31" s="42"/>
    </row>
    <row r="32" spans="1:6" ht="15" customHeight="1">
      <c r="A32" s="60" t="s">
        <v>251</v>
      </c>
      <c r="B32" s="81"/>
      <c r="C32" s="82"/>
      <c r="D32" s="81"/>
      <c r="E32" s="51"/>
      <c r="F32" s="42"/>
    </row>
    <row r="33" spans="1:6" ht="15" customHeight="1">
      <c r="A33" s="60" t="s">
        <v>256</v>
      </c>
      <c r="B33" s="81"/>
      <c r="C33" s="82"/>
      <c r="D33" s="81"/>
      <c r="E33" s="51"/>
      <c r="F33" s="42"/>
    </row>
    <row r="34" spans="1:6" ht="15" customHeight="1">
      <c r="A34" s="60" t="s">
        <v>252</v>
      </c>
      <c r="B34" s="81"/>
      <c r="C34" s="82"/>
      <c r="D34" s="81"/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0" t="s">
        <v>253</v>
      </c>
      <c r="B37" s="81">
        <v>-31885194</v>
      </c>
      <c r="C37" s="82"/>
      <c r="D37" s="81">
        <v>-1223348</v>
      </c>
      <c r="E37" s="51"/>
      <c r="F37" s="42"/>
    </row>
    <row r="38" spans="1:6">
      <c r="A38" s="60" t="s">
        <v>255</v>
      </c>
      <c r="B38" s="81"/>
      <c r="C38" s="82"/>
      <c r="D38" s="81"/>
      <c r="E38" s="51"/>
      <c r="F38" s="42"/>
    </row>
    <row r="39" spans="1:6">
      <c r="A39" s="60" t="s">
        <v>254</v>
      </c>
      <c r="B39" s="81">
        <v>1517678</v>
      </c>
      <c r="C39" s="82"/>
      <c r="D39" s="81">
        <v>1419765</v>
      </c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66" t="s">
        <v>258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f>SUM(B9:B41)</f>
        <v>11138394</v>
      </c>
      <c r="C42" s="86"/>
      <c r="D42" s="85">
        <f>SUM(D9:D41)</f>
        <v>140251321</v>
      </c>
      <c r="E42" s="55"/>
      <c r="F42" s="42"/>
    </row>
    <row r="43" spans="1:6">
      <c r="A43" s="45" t="s">
        <v>26</v>
      </c>
      <c r="B43" s="86"/>
      <c r="C43" s="86"/>
      <c r="D43" s="86"/>
      <c r="E43" s="55"/>
      <c r="F43" s="42"/>
    </row>
    <row r="44" spans="1:6">
      <c r="A44" s="60" t="s">
        <v>225</v>
      </c>
      <c r="B44" s="81">
        <v>-2558748</v>
      </c>
      <c r="C44" s="82"/>
      <c r="D44" s="81">
        <v>-21335177</v>
      </c>
      <c r="E44" s="51"/>
      <c r="F44" s="42"/>
    </row>
    <row r="45" spans="1:6">
      <c r="A45" s="60" t="s">
        <v>226</v>
      </c>
      <c r="B45" s="81"/>
      <c r="C45" s="82"/>
      <c r="D45" s="81"/>
      <c r="E45" s="51"/>
      <c r="F45" s="42"/>
    </row>
    <row r="46" spans="1:6">
      <c r="A46" s="60" t="s">
        <v>236</v>
      </c>
      <c r="B46" s="81"/>
      <c r="C46" s="82"/>
      <c r="D46" s="81"/>
      <c r="E46" s="51"/>
      <c r="F46" s="42"/>
    </row>
    <row r="47" spans="1:6">
      <c r="A47" s="45" t="s">
        <v>241</v>
      </c>
      <c r="B47" s="87">
        <f>SUM(B42:B46)</f>
        <v>8579646</v>
      </c>
      <c r="C47" s="88"/>
      <c r="D47" s="87">
        <f>SUM(D42:D46)</f>
        <v>118916144</v>
      </c>
      <c r="E47" s="55"/>
      <c r="F47" s="42"/>
    </row>
    <row r="48" spans="1:6" ht="15.75" thickBot="1">
      <c r="A48" s="61"/>
      <c r="B48" s="74"/>
      <c r="C48" s="74"/>
      <c r="D48" s="74"/>
      <c r="E48" s="56"/>
      <c r="F48" s="42"/>
    </row>
    <row r="49" spans="1:6" ht="15.75" thickTop="1">
      <c r="A49" s="62" t="s">
        <v>242</v>
      </c>
      <c r="B49" s="75"/>
      <c r="C49" s="75"/>
      <c r="D49" s="75"/>
      <c r="E49" s="56"/>
      <c r="F49" s="42"/>
    </row>
    <row r="50" spans="1:6">
      <c r="A50" s="60" t="s">
        <v>230</v>
      </c>
      <c r="B50" s="76"/>
      <c r="C50" s="75"/>
      <c r="D50" s="76"/>
      <c r="E50" s="51"/>
      <c r="F50" s="42"/>
    </row>
    <row r="51" spans="1:6">
      <c r="A51" s="60" t="s">
        <v>231</v>
      </c>
      <c r="B51" s="76"/>
      <c r="C51" s="75"/>
      <c r="D51" s="76"/>
      <c r="E51" s="51"/>
      <c r="F51" s="42"/>
    </row>
    <row r="52" spans="1:6">
      <c r="A52" s="60" t="s">
        <v>232</v>
      </c>
      <c r="B52" s="76"/>
      <c r="C52" s="75"/>
      <c r="D52" s="76"/>
      <c r="E52" s="53"/>
      <c r="F52" s="42"/>
    </row>
    <row r="53" spans="1:6" ht="15" customHeight="1">
      <c r="A53" s="60" t="s">
        <v>233</v>
      </c>
      <c r="B53" s="76"/>
      <c r="C53" s="75"/>
      <c r="D53" s="76"/>
      <c r="E53" s="57"/>
      <c r="F53" s="37"/>
    </row>
    <row r="54" spans="1:6">
      <c r="A54" s="67" t="s">
        <v>214</v>
      </c>
      <c r="B54" s="76"/>
      <c r="C54" s="75"/>
      <c r="D54" s="76"/>
      <c r="E54" s="35"/>
      <c r="F54" s="37"/>
    </row>
    <row r="55" spans="1:6">
      <c r="A55" s="62" t="s">
        <v>243</v>
      </c>
      <c r="B55" s="77">
        <f>SUM(B50:B54)</f>
        <v>0</v>
      </c>
      <c r="C55" s="78"/>
      <c r="D55" s="77">
        <f>SUM(D50:D54)</f>
        <v>0</v>
      </c>
      <c r="E55" s="57"/>
      <c r="F55" s="37"/>
    </row>
    <row r="56" spans="1:6">
      <c r="A56" s="63"/>
      <c r="B56" s="79"/>
      <c r="C56" s="71"/>
      <c r="D56" s="79"/>
      <c r="E56" s="57"/>
      <c r="F56" s="37"/>
    </row>
    <row r="57" spans="1:6" ht="15.75" thickBot="1">
      <c r="A57" s="62" t="s">
        <v>244</v>
      </c>
      <c r="B57" s="80">
        <f>B47+B55</f>
        <v>8579646</v>
      </c>
      <c r="C57" s="73"/>
      <c r="D57" s="80">
        <f>D47+D55</f>
        <v>118916144</v>
      </c>
      <c r="E57" s="57"/>
      <c r="F57" s="37"/>
    </row>
    <row r="58" spans="1:6" ht="15.75" thickTop="1">
      <c r="A58" s="63"/>
      <c r="B58" s="79"/>
      <c r="C58" s="71"/>
      <c r="D58" s="79"/>
      <c r="E58" s="57"/>
      <c r="F58" s="37"/>
    </row>
    <row r="59" spans="1:6">
      <c r="A59" s="64" t="s">
        <v>234</v>
      </c>
      <c r="B59" s="79"/>
      <c r="C59" s="71"/>
      <c r="D59" s="79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2020-08-06T14:31:46Z</cp:lastPrinted>
  <dcterms:created xsi:type="dcterms:W3CDTF">2012-01-19T09:31:29Z</dcterms:created>
  <dcterms:modified xsi:type="dcterms:W3CDTF">2021-07-22T09:07:12Z</dcterms:modified>
</cp:coreProperties>
</file>