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sqyrat\"/>
    </mc:Choice>
  </mc:AlternateContent>
  <xr:revisionPtr revIDLastSave="0" documentId="13_ncr:1_{FAB2797C-2093-4BB4-80D8-8F1F1FBF13B6}" xr6:coauthVersionLast="37" xr6:coauthVersionMax="45" xr10:uidLastSave="{00000000-0000-0000-0000-000000000000}"/>
  <bookViews>
    <workbookView xWindow="-120" yWindow="-120" windowWidth="20730" windowHeight="1116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B30" i="18" l="1"/>
  <c r="D28" i="18" l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<sst xmlns="http://schemas.openxmlformats.org/spreadsheetml/2006/main" count="418" uniqueCount="269">
  <si>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</si>
  <si>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</si>
  <si>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</si>
  <si>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</si>
  <si>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</si>
  <si>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</si>
  <si>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</si>
  <si>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</si>
  <si>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</si>
  <si>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</si>
  <si>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</si>
  <si>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</si>
  <si>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</si>
  <si>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</si>
  <si>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</si>
  <si>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</si>
  <si>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</si>
  <si>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</si>
  <si>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</si>
  <si>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</si>
  <si>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</si>
  <si>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</si>
  <si>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</si>
  <si>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</si>
  <si>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</si>
  <si>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</si>
  <si>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</si>
  <si>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</si>
  <si>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</si>
  <si>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</si>
  <si>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</si>
  <si>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</si>
  <si>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</si>
  <si>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</si>
  <si>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</si>
  <si>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</si>
  <si>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</si>
  <si>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</si>
  <si>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</si>
  <si>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</si>
  <si>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</si>
  <si>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</si>
  <si>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</si>
  <si>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</si>
  <si>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</si>
  <si>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</si>
  <si>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</si>
  <si>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</si>
  <si>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</si>
  <si>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</si>
  <si>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</si>
  <si>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</si>
  <si>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</si>
  <si>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</si>
  <si>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</si>
  <si>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</si>
  <si>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</si>
  <si>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</si>
  <si>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</si>
  <si>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</si>
  <si>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</si>
  <si>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</si>
  <si>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</si>
  <si>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</si>
  <si>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</si>
  <si>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</si>
  <si>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</si>
  <si>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</si>
  <si>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</si>
  <si>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</si>
  <si>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</si>
  <si>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</si>
  <si>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</si>
  <si>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</si>
  <si>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</si>
  <si>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</si>
  <si>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</si>
  <si>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</si>
  <si>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</si>
  <si>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</si>
  <si>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</si>
  <si>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</si>
  <si>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</si>
  <si>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</si>
  <si>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</si>
  <si>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</si>
  <si>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</si>
  <si>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</si>
  <si>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</si>
  <si>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</si>
  <si>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</si>
  <si>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</si>
  <si>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</si>
  <si>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</si>
  <si>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</si>
  <si>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</si>
  <si>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</si>
  <si>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</si>
  <si>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</si>
  <si>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</si>
  <si>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</si>
  <si>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</si>
  <si>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</si>
  <si>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</si>
  <si>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</si>
  <si>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</si>
  <si>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</si>
  <si>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</si>
  <si>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</si>
  <si>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</si>
  <si>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</si>
  <si>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</si>
  <si>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</si>
  <si>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</si>
  <si>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</si>
  <si>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</si>
  <si>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</si>
  <si>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</si>
  <si>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</si>
  <si>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</si>
  <si>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</si>
  <si>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</si>
  <si>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</si>
  <si>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</si>
  <si>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</si>
  <si>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</si>
  <si>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</si>
  <si>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</si>
  <si>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</si>
  <si>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</si>
  <si>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</si>
  <si>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</si>
  <si>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</si>
  <si>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</si>
  <si>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</si>
  <si>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</si>
  <si>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</si>
  <si>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</si>
  <si>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</si>
  <si>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</si>
  <si>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</si>
  <si>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</si>
  <si>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</si>
  <si>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</si>
  <si>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</si>
  <si>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</si>
  <si>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</si>
  <si>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</si>
  <si>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</si>
  <si>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</si>
  <si>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</si>
  <si>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</si>
  <si>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</si>
  <si>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</si>
  <si>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</si>
  <si>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</si>
  <si>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</si>
  <si>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</si>
  <si>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</si>
  <si>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</si>
  <si>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</si>
  <si>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</si>
  <si>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</si>
  <si>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</si>
  <si>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</si>
  <si>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</si>
  <si>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</si>
  <si>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</si>
  <si>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</si>
  <si>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</si>
  <si>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</si>
  <si>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</si>
  <si>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</si>
  <si>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</si>
  <si>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</si>
  <si>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</si>
  <si>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</si>
  <si>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</si>
  <si>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</si>
  <si>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</si>
  <si>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</si>
  <si>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</si>
  <si>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</si>
  <si>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</si>
  <si>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</si>
  <si>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</si>
  <si>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</si>
  <si>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</si>
  <si>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</si>
  <si>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</si>
  <si>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</si>
  <si>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</si>
  <si>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</si>
  <si>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</si>
  <si>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</si>
  <si>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</si>
  <si>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</si>
  <si>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</si>
  <si>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</si>
  <si>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</si>
  <si>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</si>
  <si>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</si>
  <si>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</si>
  <si>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</si>
  <si>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</si>
  <si>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</si>
  <si>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</si>
  <si>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</si>
  <si>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</si>
  <si>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</si>
  <si>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</si>
  <si>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</si>
  <si>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</si>
  <si>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</si>
  <si>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</si>
  <si>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</si>
  <si>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</si>
  <si>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</si>
  <si>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</si>
  <si>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</si>
  <si>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</si>
  <si>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</si>
  <si>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</si>
  <si>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</si>
  <si>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</si>
  <si>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</si>
  <si>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</si>
  <si>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</si>
  <si>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</si>
  <si>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</si>
  <si>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</si>
  <si>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</si>
  <si>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</si>
  <si>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</si>
  <si>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</si>
  <si>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</si>
  <si>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</si>
  <si>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</si>
  <si>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</si>
  <si>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</si>
  <si>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</si>
  <si>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</si>
  <si>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</si>
  <si>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</si>
  <si>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</si>
  <si>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</si>
  <si>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</si>
  <si>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</si>
  <si>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</si>
  <si>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</si>
  <si>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</si>
  <si>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</si>
  <si>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</si>
  <si>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</si>
  <si>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</si>
  <si>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</si>
  <si>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</si>
  <si>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</si>
  <si>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</si>
  <si>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</si>
  <si>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</si>
  <si>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</si>
  <si>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</si>
  <si>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</si>
  <si>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</si>
  <si>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</si>
  <si>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</si>
  <si>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L34511403C</t>
  </si>
  <si>
    <t>K.F Lushnja 1930 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</si>
</sst>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" zoomScaleNormal="100" workbookViewId="0">
      <selection activeCell="B19" sqref="B1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268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518335</v>
      </c>
      <c r="C10" s="44"/>
      <c r="D10" s="50">
        <v>586083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30558610</v>
      </c>
      <c r="C14" s="44"/>
      <c r="D14" s="50">
        <v>39999100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-4745623</v>
      </c>
      <c r="C18" s="44"/>
      <c r="D18" s="50">
        <v>-235736</v>
      </c>
      <c r="E18" s="43"/>
      <c r="F18" s="36"/>
    </row>
    <row r="19" spans="1:6">
      <c r="A19" s="52" t="s">
        <v>229</v>
      </c>
      <c r="B19" s="50">
        <v>-244879</v>
      </c>
      <c r="C19" s="44"/>
      <c r="D19" s="50">
        <v>-299293</v>
      </c>
      <c r="E19" s="43"/>
      <c r="F19" s="36"/>
    </row>
    <row r="20" spans="1:6">
      <c r="A20" s="52" t="s">
        <v>230</v>
      </c>
      <c r="B20" s="50">
        <v>-18715908</v>
      </c>
      <c r="C20" s="44"/>
      <c r="D20" s="50">
        <v>-18984264</v>
      </c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>
        <v>-8169657</v>
      </c>
      <c r="C22" s="44"/>
      <c r="D22" s="50">
        <v>-18927256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SUM(B10:B27)</f>
        <v>-799122</v>
      </c>
      <c r="C28" s="44"/>
      <c r="D28" s="57">
        <f>SUM(D10:D22,D24:D27)</f>
        <v>2138634</v>
      </c>
      <c r="E28" s="43"/>
      <c r="F28" s="36"/>
    </row>
    <row r="29" spans="1:6" ht="15" customHeight="1">
      <c r="A29" s="52" t="s">
        <v>26</v>
      </c>
      <c r="B29" s="50"/>
      <c r="C29" s="44"/>
      <c r="D29" s="50">
        <v>-320795</v>
      </c>
      <c r="E29" s="43"/>
      <c r="F29" s="36"/>
    </row>
    <row r="30" spans="1:6" ht="15" customHeight="1">
      <c r="A30" s="53" t="s">
        <v>236</v>
      </c>
      <c r="B30" s="57">
        <f>SUM(B28:B29)</f>
        <v>-799122</v>
      </c>
      <c r="C30" s="45"/>
      <c r="D30" s="57">
        <f>SUM(D28:D29)</f>
        <v>1817839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-799122</v>
      </c>
      <c r="C35" s="48"/>
      <c r="D35" s="58">
        <f>D30+D33</f>
        <v>1817839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-799122</v>
      </c>
      <c r="D50" s="59">
        <f>D35</f>
        <v>1817839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-799122</v>
      </c>
      <c r="D71" s="60">
        <f>D69+D50</f>
        <v>1817839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Hi!</cp:lastModifiedBy>
  <cp:lastPrinted>2016-10-03T09:59:38Z</cp:lastPrinted>
  <dcterms:created xsi:type="dcterms:W3CDTF">2012-01-19T09:31:29Z</dcterms:created>
  <dcterms:modified xsi:type="dcterms:W3CDTF">2022-07-07T11:58:13Z</dcterms:modified>
</cp:coreProperties>
</file>