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QTU\SHPK QTU\QTU 2018\EY\QKB deklarim\"/>
    </mc:Choice>
  </mc:AlternateContent>
  <bookViews>
    <workbookView xWindow="0" yWindow="0" windowWidth="24000" windowHeight="9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<sst xmlns="http://schemas.openxmlformats.org/spreadsheetml/2006/main" count="412" uniqueCount="266">
  <si>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</si>
  <si>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</si>
  <si>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</si>
  <si>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</si>
  <si>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</si>
  <si>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</si>
  <si>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</si>
  <si>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</si>
  <si>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</si>
  <si>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</si>
  <si>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</si>
  <si>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</si>
  <si>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</si>
  <si>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</si>
  <si>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</si>
  <si>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</si>
  <si>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</si>
  <si>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</si>
  <si>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</si>
  <si>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</si>
  <si>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</si>
  <si>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</si>
  <si>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</si>
  <si>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</si>
  <si>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</si>
  <si>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</si>
  <si>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</si>
  <si>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</si>
  <si>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</si>
  <si>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</si>
  <si>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</si>
  <si>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</si>
  <si>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</si>
  <si>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</si>
  <si>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</si>
  <si>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</si>
  <si>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</si>
  <si>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</si>
  <si>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</si>
  <si>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</si>
  <si>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</si>
  <si>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</si>
  <si>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</si>
  <si>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</si>
  <si>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</si>
  <si>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</si>
  <si>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</si>
  <si>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</si>
  <si>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</si>
  <si>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</si>
  <si>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</si>
  <si>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</si>
  <si>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</si>
  <si>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</si>
  <si>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</si>
  <si>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</si>
  <si>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</si>
  <si>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</si>
  <si>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</si>
  <si>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</si>
  <si>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</si>
  <si>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</si>
  <si>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</si>
  <si>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</si>
  <si>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</si>
  <si>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</si>
  <si>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</si>
  <si>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</si>
  <si>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</si>
  <si>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</si>
  <si>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</si>
  <si>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</si>
  <si>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</si>
  <si>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</si>
  <si>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</si>
  <si>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</si>
  <si>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</si>
  <si>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</si>
  <si>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</si>
  <si>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</si>
  <si>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</si>
  <si>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</si>
  <si>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</si>
  <si>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</si>
  <si>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</si>
  <si>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</si>
  <si>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</si>
  <si>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</si>
  <si>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</si>
  <si>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</si>
  <si>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</si>
  <si>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</si>
  <si>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</si>
  <si>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</si>
  <si>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</si>
  <si>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</si>
  <si>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</si>
  <si>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</si>
  <si>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</si>
  <si>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</si>
  <si>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</si>
  <si>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</si>
  <si>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</si>
  <si>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</si>
  <si>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</si>
  <si>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</si>
  <si>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</si>
  <si>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</si>
  <si>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</si>
  <si>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</si>
  <si>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</si>
  <si>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</si>
  <si>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</si>
  <si>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</si>
  <si>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</si>
  <si>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</si>
  <si>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</si>
  <si>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</si>
  <si>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</si>
  <si>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</si>
  <si>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</si>
  <si>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</si>
  <si>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</si>
  <si>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</si>
  <si>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</si>
  <si>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</si>
  <si>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</si>
  <si>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</si>
  <si>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</si>
  <si>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</si>
  <si>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</si>
  <si>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</si>
  <si>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</si>
  <si>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</si>
  <si>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</si>
  <si>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</si>
  <si>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</si>
  <si>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</si>
  <si>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</si>
  <si>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</si>
  <si>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</si>
  <si>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</si>
  <si>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</si>
  <si>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</si>
  <si>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</si>
  <si>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</si>
  <si>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</si>
  <si>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</si>
  <si>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</si>
  <si>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</si>
  <si>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</si>
  <si>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</si>
  <si>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</si>
  <si>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</si>
  <si>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</si>
  <si>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</si>
  <si>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</si>
  <si>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</si>
  <si>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</si>
  <si>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</si>
  <si>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</si>
  <si>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</si>
  <si>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</si>
  <si>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</si>
  <si>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</si>
  <si>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</si>
  <si>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</si>
  <si>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</si>
  <si>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</si>
  <si>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</si>
  <si>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</si>
  <si>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</si>
  <si>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</si>
  <si>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</si>
  <si>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</si>
  <si>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</si>
  <si>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</si>
  <si>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</si>
  <si>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</si>
  <si>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</si>
  <si>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</si>
  <si>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</si>
  <si>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</si>
  <si>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</si>
  <si>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</si>
  <si>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</si>
  <si>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</si>
  <si>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</si>
  <si>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</si>
  <si>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</si>
  <si>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</si>
  <si>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</si>
  <si>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</si>
  <si>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</si>
  <si>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</si>
  <si>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</si>
  <si>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</si>
  <si>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</si>
  <si>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</si>
  <si>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</si>
  <si>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</si>
  <si>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</si>
  <si>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</si>
  <si>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</si>
  <si>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</si>
  <si>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</si>
  <si>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</si>
  <si>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</si>
  <si>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</si>
  <si>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</si>
  <si>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</si>
  <si>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</si>
  <si>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</si>
  <si>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</si>
  <si>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</si>
  <si>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</si>
  <si>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</si>
  <si>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</si>
  <si>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</si>
  <si>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</si>
  <si>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</si>
  <si>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</si>
  <si>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</si>
  <si>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</si>
  <si>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</si>
  <si>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</si>
  <si>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</si>
  <si>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</si>
  <si>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</si>
  <si>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</si>
  <si>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</si>
  <si>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</si>
  <si>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</si>
  <si>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</si>
  <si>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</si>
  <si>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</si>
  <si>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</si>
  <si>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</si>
  <si>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</si>
  <si>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</si>
  <si>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</si>
  <si>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</si>
  <si>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</si>
  <si>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</si>
  <si>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</si>
  <si>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</si>
  <si>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</si>
  <si>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</si>
  <si>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</si>
  <si>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</si>
  <si>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</si>
  <si>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</si>
  <si>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</si>
  <si>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</si>
  <si>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</si>
  <si>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</si>
  <si>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</si>
  <si>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</si>
  <si>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</si>
  <si>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</si>
  <si>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</si>
  <si>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</si>
  <si>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2018</t>
  </si>
  <si>
    <t>Qendra Tregtare Univers Shpk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</si>
  <si>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(rezerva nga rivleresimi)</t>
    </r>
  </si>
  <si>
    <t>L42411002K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</si>
</sst>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76.855468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262</v>
      </c>
    </row>
    <row r="2" spans="1:6">
      <c r="A2" s="42" t="s">
        <v>263</v>
      </c>
    </row>
    <row r="3" spans="1:6">
      <c r="A3" s="42" t="s">
        <v>265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36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340366842</v>
      </c>
      <c r="C10" s="44"/>
      <c r="D10" s="50">
        <v>428664043</v>
      </c>
      <c r="E10" s="43"/>
      <c r="F10" s="36"/>
    </row>
    <row r="11" spans="1:6">
      <c r="A11" s="49" t="s">
        <v>258</v>
      </c>
      <c r="B11" s="50"/>
      <c r="C11" s="44"/>
      <c r="D11" s="50"/>
      <c r="E11" s="43"/>
      <c r="F11" s="36"/>
    </row>
    <row r="12" spans="1:6">
      <c r="A12" s="49" t="s">
        <v>259</v>
      </c>
      <c r="B12" s="50"/>
      <c r="C12" s="44"/>
      <c r="D12" s="50"/>
      <c r="E12" s="43"/>
      <c r="F12" s="36"/>
    </row>
    <row r="13" spans="1:6">
      <c r="A13" s="49" t="s">
        <v>260</v>
      </c>
      <c r="B13" s="50"/>
      <c r="C13" s="44"/>
      <c r="D13" s="50"/>
      <c r="E13" s="43"/>
      <c r="F13" s="36"/>
    </row>
    <row r="14" spans="1:6">
      <c r="A14" s="49" t="s">
        <v>261</v>
      </c>
      <c r="B14" s="50"/>
      <c r="C14" s="44"/>
      <c r="D14" s="50"/>
      <c r="E14" s="43"/>
      <c r="F14" s="36"/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12175070</v>
      </c>
      <c r="C16" s="44"/>
      <c r="D16" s="50">
        <v>11153160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-111541589</v>
      </c>
      <c r="C19" s="44"/>
      <c r="D19" s="50">
        <v>-112761758</v>
      </c>
      <c r="E19" s="43"/>
      <c r="F19" s="36"/>
    </row>
    <row r="20" spans="1:6">
      <c r="A20" s="52" t="s">
        <v>230</v>
      </c>
      <c r="B20" s="50">
        <v>-4335870</v>
      </c>
      <c r="C20" s="44"/>
      <c r="D20" s="50">
        <v>-2684828</v>
      </c>
      <c r="E20" s="43"/>
      <c r="F20" s="36"/>
    </row>
    <row r="21" spans="1:6">
      <c r="A21" s="52" t="s">
        <v>231</v>
      </c>
      <c r="B21" s="50">
        <v>-2566832</v>
      </c>
      <c r="C21" s="44"/>
      <c r="D21" s="50">
        <v>-9853128</v>
      </c>
      <c r="E21" s="43"/>
      <c r="F21" s="36"/>
    </row>
    <row r="22" spans="1:6">
      <c r="A22" s="52" t="s">
        <v>232</v>
      </c>
      <c r="B22" s="50">
        <v>-187339071</v>
      </c>
      <c r="C22" s="44"/>
      <c r="D22" s="50">
        <v>-115906603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2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46758550</v>
      </c>
      <c r="C28" s="44"/>
      <c r="D28" s="57">
        <f>SUM(D10:D22,D24:D27)</f>
        <v>198610886</v>
      </c>
      <c r="E28" s="43"/>
      <c r="F28" s="36"/>
    </row>
    <row r="29" spans="1:6" ht="15" customHeight="1">
      <c r="A29" s="52" t="s">
        <v>26</v>
      </c>
      <c r="B29" s="50">
        <v>-17582573</v>
      </c>
      <c r="C29" s="44"/>
      <c r="D29" s="50">
        <v>-52021411</v>
      </c>
      <c r="E29" s="43"/>
      <c r="F29" s="36"/>
    </row>
    <row r="30" spans="1:6" ht="15" customHeight="1">
      <c r="A30" s="53" t="s">
        <v>236</v>
      </c>
      <c r="B30" s="57">
        <f>SUM(B28:B29)</f>
        <v>29175977</v>
      </c>
      <c r="C30" s="45"/>
      <c r="D30" s="57">
        <f>SUM(D28:D29)</f>
        <v>146589475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29175977</v>
      </c>
      <c r="C35" s="48"/>
      <c r="D35" s="58">
        <f>D30+D33</f>
        <v>146589475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29175977</v>
      </c>
      <c r="D50" s="59">
        <f>D35</f>
        <v>146589475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264</v>
      </c>
      <c r="B57" s="50"/>
      <c r="C57" s="44"/>
      <c r="D57" s="50">
        <v>1262366912</v>
      </c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1262366912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1262366912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29175977</v>
      </c>
      <c r="D71" s="60">
        <f>D69+D50</f>
        <v>1408956387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Nevila TOTO</cp:lastModifiedBy>
  <cp:lastPrinted>2016-10-03T09:59:38Z</cp:lastPrinted>
  <dcterms:created xsi:type="dcterms:W3CDTF">2012-01-19T09:31:29Z</dcterms:created>
  <dcterms:modified xsi:type="dcterms:W3CDTF">2019-07-04T09:20:57Z</dcterms:modified>
</cp:coreProperties>
</file>