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<sst xmlns="http://schemas.openxmlformats.org/spreadsheetml/2006/main" count="414" uniqueCount="271">
  <si>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</si>
  <si>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</si>
  <si>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</si>
  <si>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</si>
  <si>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</si>
  <si>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</si>
  <si>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</si>
  <si>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</si>
  <si>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</si>
  <si>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</si>
  <si>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</si>
  <si>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</si>
  <si>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</si>
  <si>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</si>
  <si>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</si>
  <si>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</si>
  <si>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</si>
  <si>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</si>
  <si>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</si>
  <si>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</si>
  <si>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</si>
  <si>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</si>
  <si>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</si>
  <si>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</si>
  <si>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</si>
  <si>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</si>
  <si>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</si>
  <si>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</si>
  <si>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</si>
  <si>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</si>
  <si>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</si>
  <si>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</si>
  <si>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</si>
  <si>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</si>
  <si>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</si>
  <si>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</si>
  <si>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</si>
  <si>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</si>
  <si>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</si>
  <si>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</si>
  <si>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</si>
  <si>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</si>
  <si>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</si>
  <si>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</si>
  <si>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</si>
  <si>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</si>
  <si>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</si>
  <si>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</si>
  <si>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</si>
  <si>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</si>
  <si>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</si>
  <si>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</si>
  <si>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</si>
  <si>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</si>
  <si>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</si>
  <si>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</si>
  <si>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</si>
  <si>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</si>
  <si>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</si>
  <si>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</si>
  <si>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</si>
  <si>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</si>
  <si>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</si>
  <si>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</si>
  <si>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</si>
  <si>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</si>
  <si>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</si>
  <si>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</si>
  <si>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</si>
  <si>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</si>
  <si>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</si>
  <si>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</si>
  <si>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</si>
  <si>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</si>
  <si>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</si>
  <si>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</si>
  <si>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</si>
  <si>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</si>
  <si>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</si>
  <si>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</si>
  <si>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</si>
  <si>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</si>
  <si>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</si>
  <si>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</si>
  <si>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</si>
  <si>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</si>
  <si>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</si>
  <si>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</si>
  <si>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</si>
  <si>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</si>
  <si>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</si>
  <si>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</si>
  <si>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</si>
  <si>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</si>
  <si>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</si>
  <si>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</si>
  <si>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</si>
  <si>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</si>
  <si>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</si>
  <si>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</si>
  <si>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</si>
  <si>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</si>
  <si>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</si>
  <si>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</si>
  <si>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</si>
  <si>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</si>
  <si>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</si>
  <si>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</si>
  <si>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</si>
  <si>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</si>
  <si>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</si>
  <si>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</si>
  <si>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</si>
  <si>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</si>
  <si>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</si>
  <si>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</si>
  <si>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</si>
  <si>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</si>
  <si>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</si>
  <si>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</si>
  <si>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</si>
  <si>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</si>
  <si>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</si>
  <si>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</si>
  <si>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</si>
  <si>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</si>
  <si>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</si>
  <si>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</si>
  <si>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</si>
  <si>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</si>
  <si>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</si>
  <si>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</si>
  <si>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</si>
  <si>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</si>
  <si>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</si>
  <si>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</si>
  <si>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</si>
  <si>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</si>
  <si>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</si>
  <si>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</si>
  <si>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</si>
  <si>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</si>
  <si>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</si>
  <si>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</si>
  <si>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</si>
  <si>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</si>
  <si>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</si>
  <si>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</si>
  <si>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</si>
  <si>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</si>
  <si>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</si>
  <si>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</si>
  <si>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</si>
  <si>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</si>
  <si>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</si>
  <si>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</si>
  <si>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</si>
  <si>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</si>
  <si>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</si>
  <si>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</si>
  <si>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</si>
  <si>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</si>
  <si>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</si>
  <si>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</si>
  <si>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</si>
  <si>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</si>
  <si>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</si>
  <si>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</si>
  <si>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</si>
  <si>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</si>
  <si>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</si>
  <si>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</si>
  <si>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</si>
  <si>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</si>
  <si>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</si>
  <si>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</si>
  <si>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</si>
  <si>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</si>
  <si>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</si>
  <si>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</si>
  <si>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</si>
  <si>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</si>
  <si>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</si>
  <si>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</si>
  <si>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</si>
  <si>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</si>
  <si>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</si>
  <si>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</si>
  <si>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</si>
  <si>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</si>
  <si>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</si>
  <si>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</si>
  <si>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</si>
  <si>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</si>
  <si>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</si>
  <si>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</si>
  <si>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</si>
  <si>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</si>
  <si>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</si>
  <si>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</si>
  <si>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</si>
  <si>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</si>
  <si>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</si>
  <si>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</si>
  <si>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</si>
  <si>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</si>
  <si>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</si>
  <si>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</si>
  <si>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</si>
  <si>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</si>
  <si>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</si>
  <si>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</si>
  <si>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</si>
  <si>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</si>
  <si>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</si>
  <si>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</si>
  <si>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</si>
  <si>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</si>
  <si>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</si>
  <si>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</si>
  <si>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</si>
  <si>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</si>
  <si>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</si>
  <si>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</si>
  <si>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</si>
  <si>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</si>
  <si>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</si>
  <si>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</si>
  <si>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</si>
  <si>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</si>
  <si>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</si>
  <si>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</si>
  <si>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</si>
  <si>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</si>
  <si>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</si>
  <si>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</si>
  <si>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</si>
  <si>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</si>
  <si>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</si>
  <si>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</si>
  <si>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</si>
  <si>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</si>
  <si>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</si>
  <si>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</si>
  <si>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</si>
  <si>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</si>
  <si>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</si>
  <si>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</si>
  <si>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</si>
  <si>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</si>
  <si>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</si>
  <si>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</si>
  <si>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</si>
  <si>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</si>
  <si>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</si>
  <si>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</si>
  <si>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</si>
  <si>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</si>
  <si>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</si>
  <si>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</si>
  <si>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</si>
  <si>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</si>
  <si>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</si>
  <si>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</si>
  <si>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</si>
  <si>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</si>
  <si>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</si>
  <si>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</si>
  <si>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Illyrian Guard</t>
  </si>
  <si>
    <t>L91619024U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</si>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</sst>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quotePrefix="1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63" sqref="G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1721006727</v>
      </c>
      <c r="C10" s="52"/>
      <c r="D10" s="64">
        <v>1027967638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1125759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-1350794727</v>
      </c>
      <c r="C22" s="52"/>
      <c r="D22" s="64">
        <v>-797337977</v>
      </c>
      <c r="E22" s="51"/>
      <c r="F22" s="42"/>
    </row>
    <row r="23" spans="1:6">
      <c r="A23" s="63" t="s">
        <v>246</v>
      </c>
      <c r="B23" s="64">
        <v>-225571812</v>
      </c>
      <c r="C23" s="52"/>
      <c r="D23" s="64">
        <v>-132624236</v>
      </c>
      <c r="E23" s="51"/>
      <c r="F23" s="42"/>
    </row>
    <row r="24" spans="1:6">
      <c r="A24" s="63" t="s">
        <v>248</v>
      </c>
      <c r="B24" s="64"/>
      <c r="C24" s="52"/>
      <c r="D24" s="64">
        <v>-61548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-21812693</v>
      </c>
      <c r="C26" s="52"/>
      <c r="D26" s="64">
        <v>-13267635</v>
      </c>
      <c r="E26" s="51"/>
      <c r="F26" s="42"/>
    </row>
    <row r="27" spans="1:6">
      <c r="A27" s="45" t="s">
        <v>221</v>
      </c>
      <c r="B27" s="64">
        <v>-93643131</v>
      </c>
      <c r="C27" s="52"/>
      <c r="D27" s="64">
        <v>-63932398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626687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-10273555</v>
      </c>
      <c r="C37" s="52"/>
      <c r="D37" s="64">
        <v>-10780577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20663255</v>
      </c>
      <c r="C42" s="55"/>
      <c r="D42" s="54">
        <f>SUM(D9:D41)</f>
        <v>9963267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-4129951</v>
      </c>
      <c r="C44" s="52"/>
      <c r="D44" s="64">
        <v>-1686526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16533304</v>
      </c>
      <c r="C47" s="58"/>
      <c r="D47" s="67">
        <f>SUM(D42:D46)</f>
        <v>8276741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16533304</v>
      </c>
      <c r="C57" s="77"/>
      <c r="D57" s="76">
        <f>D47+D55</f>
        <v>8276741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2021-07-21T06:17:52Z</cp:lastPrinted>
  <dcterms:created xsi:type="dcterms:W3CDTF">2012-01-19T09:31:29Z</dcterms:created>
  <dcterms:modified xsi:type="dcterms:W3CDTF">2022-06-10T10:34:57Z</dcterms:modified>
</cp:coreProperties>
</file>