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13\nekdata\DATA\Financa\Ai_Engineering S.r.L - Branch\Viti_2021\Ai_PF_2021\QKB\"/>
    </mc:Choice>
  </mc:AlternateContent>
  <xr:revisionPtr revIDLastSave="0" documentId="13_ncr:1_{AEBFC03D-31CA-4CBA-8B9C-C79C3EFBAE87}" xr6:coauthVersionLast="47" xr6:coauthVersionMax="47" xr10:uidLastSave="{00000000-0000-0000-0000-000000000000}"/>
  <bookViews>
    <workbookView xWindow="13845" yWindow="180" windowWidth="14700" windowHeight="152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<sst xmlns="http://schemas.openxmlformats.org/spreadsheetml/2006/main" count="416" uniqueCount="273">
  <si>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</si>
  <si>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</si>
  <si>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</si>
  <si>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</si>
  <si>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</si>
  <si>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</si>
  <si>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</si>
  <si>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</si>
  <si>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</si>
  <si>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</si>
  <si>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</si>
  <si>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</si>
  <si>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</si>
  <si>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</si>
  <si>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</si>
  <si>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</si>
  <si>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</si>
  <si>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</si>
  <si>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</si>
  <si>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</si>
  <si>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</si>
  <si>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</si>
  <si>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</si>
  <si>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</si>
  <si>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</si>
  <si>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</si>
  <si>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</si>
  <si>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</si>
  <si>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</si>
  <si>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</si>
  <si>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</si>
  <si>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</si>
  <si>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</si>
  <si>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</si>
  <si>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</si>
  <si>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</si>
  <si>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</si>
  <si>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</si>
  <si>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</si>
  <si>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</si>
  <si>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</si>
  <si>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</si>
  <si>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</si>
  <si>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</si>
  <si>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</si>
  <si>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</si>
  <si>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</si>
  <si>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</si>
  <si>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</si>
  <si>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</si>
  <si>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</si>
  <si>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</si>
  <si>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</si>
  <si>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</si>
  <si>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</si>
  <si>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</si>
  <si>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</si>
  <si>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</si>
  <si>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</si>
  <si>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</si>
  <si>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</si>
  <si>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</si>
  <si>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</si>
  <si>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</si>
  <si>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</si>
  <si>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</si>
  <si>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</si>
  <si>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</si>
  <si>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</si>
  <si>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</si>
  <si>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</si>
  <si>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</si>
  <si>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</si>
  <si>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</si>
  <si>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</si>
  <si>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</si>
  <si>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</si>
  <si>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</si>
  <si>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</si>
  <si>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</si>
  <si>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</si>
  <si>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</si>
  <si>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</si>
  <si>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</si>
  <si>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</si>
  <si>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</si>
  <si>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</si>
  <si>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</si>
  <si>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</si>
  <si>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</si>
  <si>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</si>
  <si>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</si>
  <si>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</si>
  <si>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</si>
  <si>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</si>
  <si>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</si>
  <si>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</si>
  <si>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</si>
  <si>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</si>
  <si>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</si>
  <si>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</si>
  <si>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</si>
  <si>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</si>
  <si>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</si>
  <si>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</si>
  <si>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</si>
  <si>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</si>
  <si>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</si>
  <si>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</si>
  <si>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</si>
  <si>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</si>
  <si>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</si>
  <si>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</si>
  <si>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</si>
  <si>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</si>
  <si>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</si>
  <si>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</si>
  <si>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</si>
  <si>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</si>
  <si>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</si>
  <si>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</si>
  <si>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</si>
  <si>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</si>
  <si>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</si>
  <si>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</si>
  <si>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</si>
  <si>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</si>
  <si>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</si>
  <si>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</si>
  <si>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</si>
  <si>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</si>
  <si>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</si>
  <si>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</si>
  <si>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</si>
  <si>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</si>
  <si>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</si>
  <si>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</si>
  <si>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</si>
  <si>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</si>
  <si>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</si>
  <si>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</si>
  <si>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</si>
  <si>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</si>
  <si>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</si>
  <si>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</si>
  <si>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</si>
  <si>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</si>
  <si>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</si>
  <si>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</si>
  <si>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</si>
  <si>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</si>
  <si>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</si>
  <si>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</si>
  <si>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</si>
  <si>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</si>
  <si>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</si>
  <si>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</si>
  <si>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</si>
  <si>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</si>
  <si>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</si>
  <si>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</si>
  <si>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</si>
  <si>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</si>
  <si>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</si>
  <si>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</si>
  <si>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</si>
  <si>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</si>
  <si>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</si>
  <si>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</si>
  <si>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</si>
  <si>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</si>
  <si>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</si>
  <si>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</si>
  <si>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</si>
  <si>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</si>
  <si>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</si>
  <si>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</si>
  <si>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</si>
  <si>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</si>
  <si>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</si>
  <si>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</si>
  <si>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</si>
  <si>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</si>
  <si>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</si>
  <si>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</si>
  <si>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</si>
  <si>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</si>
  <si>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</si>
  <si>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</si>
  <si>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</si>
  <si>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</si>
  <si>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</si>
  <si>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</si>
  <si>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</si>
  <si>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</si>
  <si>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</si>
  <si>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</si>
  <si>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</si>
  <si>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</si>
  <si>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</si>
  <si>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</si>
  <si>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</si>
  <si>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</si>
  <si>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</si>
  <si>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</si>
  <si>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</si>
  <si>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</si>
  <si>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</si>
  <si>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</si>
  <si>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</si>
  <si>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</si>
  <si>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</si>
  <si>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</si>
  <si>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</si>
  <si>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</si>
  <si>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</si>
  <si>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</si>
  <si>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</si>
  <si>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</si>
  <si>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</si>
  <si>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</si>
  <si>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</si>
  <si>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</si>
  <si>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</si>
  <si>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</si>
  <si>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</si>
  <si>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</si>
  <si>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</si>
  <si>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</si>
  <si>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</si>
  <si>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</si>
  <si>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</si>
  <si>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</si>
  <si>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</si>
  <si>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</si>
  <si>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</si>
  <si>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</si>
  <si>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</si>
  <si>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</si>
  <si>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</si>
  <si>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</si>
  <si>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</si>
  <si>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</si>
  <si>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</si>
  <si>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</si>
  <si>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</si>
  <si>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</si>
  <si>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</si>
  <si>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</si>
  <si>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</si>
  <si>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</si>
  <si>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</si>
  <si>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</si>
  <si>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</si>
  <si>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</si>
  <si>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</si>
  <si>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</si>
  <si>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</si>
  <si>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</si>
  <si>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</si>
  <si>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</si>
  <si>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</si>
  <si>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</si>
  <si>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</si>
  <si>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</si>
  <si>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</si>
  <si>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</si>
  <si>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</si>
  <si>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</si>
  <si>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</si>
  <si>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31.12.2020</t>
  </si>
  <si>
    <t>Pasqyrat financiare te vitit 2021</t>
  </si>
  <si>
    <t>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</si>
</sst>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9" zoomScaleNormal="100" workbookViewId="0">
      <selection activeCell="A23" sqref="A23"/>
    </sheetView>
  </sheetViews>
  <sheetFormatPr defaultRowHeight="15"/>
  <cols>
    <col min="1" max="1" width="95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271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3" t="s">
        <v>272</v>
      </c>
      <c r="C8" s="45"/>
      <c r="D8" s="83" t="s">
        <v>270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269</v>
      </c>
    </row>
    <row r="10" spans="1:6">
      <c r="A10" s="62" t="s">
        <v>261</v>
      </c>
      <c r="B10" s="63">
        <v>7605942</v>
      </c>
      <c r="C10" s="51"/>
      <c r="D10" s="63">
        <v>36745684</v>
      </c>
      <c r="E10" s="50"/>
      <c r="F10" s="81" t="s">
        <v>266</v>
      </c>
    </row>
    <row r="11" spans="1:6">
      <c r="A11" s="62" t="s">
        <v>263</v>
      </c>
      <c r="B11" s="63"/>
      <c r="C11" s="51"/>
      <c r="D11" s="63"/>
      <c r="E11" s="50"/>
      <c r="F11" s="81" t="s">
        <v>267</v>
      </c>
    </row>
    <row r="12" spans="1:6">
      <c r="A12" s="62" t="s">
        <v>264</v>
      </c>
      <c r="B12" s="63"/>
      <c r="C12" s="51"/>
      <c r="D12" s="63"/>
      <c r="E12" s="50"/>
      <c r="F12" s="81" t="s">
        <v>267</v>
      </c>
    </row>
    <row r="13" spans="1:6">
      <c r="A13" s="62" t="s">
        <v>265</v>
      </c>
      <c r="B13" s="63"/>
      <c r="C13" s="51"/>
      <c r="D13" s="63"/>
      <c r="E13" s="50"/>
      <c r="F13" s="81" t="s">
        <v>267</v>
      </c>
    </row>
    <row r="14" spans="1:6">
      <c r="A14" s="62" t="s">
        <v>262</v>
      </c>
      <c r="B14" s="63"/>
      <c r="C14" s="51"/>
      <c r="D14" s="63"/>
      <c r="E14" s="50"/>
      <c r="F14" s="81" t="s">
        <v>268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>
        <v>-5160513</v>
      </c>
      <c r="C17" s="51"/>
      <c r="D17" s="63">
        <v>-22721173</v>
      </c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/>
      <c r="C19" s="51"/>
      <c r="D19" s="63"/>
      <c r="E19" s="50"/>
      <c r="F19" s="42"/>
    </row>
    <row r="20" spans="1:6">
      <c r="A20" s="62" t="s">
        <v>246</v>
      </c>
      <c r="B20" s="63"/>
      <c r="C20" s="51"/>
      <c r="D20" s="63"/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247</v>
      </c>
      <c r="B22" s="63"/>
      <c r="C22" s="51"/>
      <c r="D22" s="63"/>
      <c r="E22" s="50"/>
      <c r="F22" s="42"/>
    </row>
    <row r="23" spans="1:6">
      <c r="A23" s="62" t="s">
        <v>248</v>
      </c>
      <c r="B23" s="63"/>
      <c r="C23" s="51"/>
      <c r="D23" s="63"/>
      <c r="E23" s="50"/>
      <c r="F23" s="42"/>
    </row>
    <row r="24" spans="1:6">
      <c r="A24" s="62" t="s">
        <v>250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/>
      <c r="C26" s="51"/>
      <c r="D26" s="63"/>
      <c r="E26" s="50"/>
      <c r="F26" s="42"/>
    </row>
    <row r="27" spans="1:6">
      <c r="A27" s="44" t="s">
        <v>221</v>
      </c>
      <c r="B27" s="63"/>
      <c r="C27" s="51"/>
      <c r="D27" s="63"/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251</v>
      </c>
      <c r="B29" s="63"/>
      <c r="C29" s="51"/>
      <c r="D29" s="63"/>
      <c r="E29" s="50"/>
      <c r="F29" s="42"/>
    </row>
    <row r="30" spans="1:6" ht="15" customHeight="1">
      <c r="A30" s="62" t="s">
        <v>249</v>
      </c>
      <c r="B30" s="63"/>
      <c r="C30" s="51"/>
      <c r="D30" s="63"/>
      <c r="E30" s="50"/>
      <c r="F30" s="42"/>
    </row>
    <row r="31" spans="1:6" ht="15" customHeight="1">
      <c r="A31" s="62" t="s">
        <v>258</v>
      </c>
      <c r="B31" s="63"/>
      <c r="C31" s="51"/>
      <c r="D31" s="63"/>
      <c r="E31" s="50"/>
      <c r="F31" s="42"/>
    </row>
    <row r="32" spans="1:6" ht="15" customHeight="1">
      <c r="A32" s="62" t="s">
        <v>252</v>
      </c>
      <c r="B32" s="63"/>
      <c r="C32" s="51"/>
      <c r="D32" s="63"/>
      <c r="E32" s="50"/>
      <c r="F32" s="42"/>
    </row>
    <row r="33" spans="1:6" ht="15" customHeight="1">
      <c r="A33" s="62" t="s">
        <v>257</v>
      </c>
      <c r="B33" s="63"/>
      <c r="C33" s="51"/>
      <c r="D33" s="63"/>
      <c r="E33" s="50"/>
      <c r="F33" s="42"/>
    </row>
    <row r="34" spans="1:6" ht="15" customHeight="1">
      <c r="A34" s="62" t="s">
        <v>253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254</v>
      </c>
      <c r="B37" s="63"/>
      <c r="C37" s="51"/>
      <c r="D37" s="63"/>
      <c r="E37" s="50"/>
      <c r="F37" s="42"/>
    </row>
    <row r="38" spans="1:6" ht="30">
      <c r="A38" s="62" t="s">
        <v>256</v>
      </c>
      <c r="B38" s="63"/>
      <c r="C38" s="51"/>
      <c r="D38" s="63"/>
      <c r="E38" s="50"/>
      <c r="F38" s="42"/>
    </row>
    <row r="39" spans="1:6">
      <c r="A39" s="62" t="s">
        <v>255</v>
      </c>
      <c r="B39" s="63">
        <v>10733</v>
      </c>
      <c r="C39" s="51"/>
      <c r="D39" s="63">
        <v>321572</v>
      </c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259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2456162</v>
      </c>
      <c r="C42" s="54"/>
      <c r="D42" s="53">
        <f>SUM(D9:D41)</f>
        <v>14346083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-384291</v>
      </c>
      <c r="C44" s="51"/>
      <c r="D44" s="63">
        <v>-2177537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242</v>
      </c>
      <c r="B47" s="66">
        <f>SUM(B42:B46)</f>
        <v>2071871</v>
      </c>
      <c r="C47" s="57"/>
      <c r="D47" s="66">
        <f>SUM(D42:D46)</f>
        <v>12168546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243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244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245</v>
      </c>
      <c r="B57" s="75">
        <f>B47+B55</f>
        <v>2071871</v>
      </c>
      <c r="C57" s="76"/>
      <c r="D57" s="75">
        <f>D47+D55</f>
        <v>12168546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>
        <v>2071871</v>
      </c>
      <c r="C60" s="50"/>
      <c r="D60" s="63">
        <v>12168546</v>
      </c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260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0291F1D-38C4-4E50-A6BA-5DC9EC5FA3B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5988C90-A7F5-4A33-A166-121E075E8F1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FA23EF0-7290-4C23-8710-A21BAF869AD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Neritan Kariqi</cp:lastModifiedBy>
  <cp:lastPrinted>2016-10-03T09:59:38Z</cp:lastPrinted>
  <dcterms:created xsi:type="dcterms:W3CDTF">2012-01-19T09:31:29Z</dcterms:created>
  <dcterms:modified xsi:type="dcterms:W3CDTF">2022-07-26T12:19:29Z</dcterms:modified>
</cp:coreProperties>
</file>