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ramadanaj\Desktop\t_ramadanaj_acr47\Desktop\Dokumenta\TEG\2020\Tatime\Bilanc 2020\Deklarime QKB\"/>
    </mc:Choice>
  </mc:AlternateContent>
  <bookViews>
    <workbookView xWindow="0" yWindow="0" windowWidth="28800" windowHeight="12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 l="1"/>
  <c r="B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<sst xmlns="http://schemas.openxmlformats.org/spreadsheetml/2006/main" count="414" uniqueCount="271">
  <si>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</si>
  <si>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</si>
  <si>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</si>
  <si>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</si>
  <si>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</si>
  <si>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</si>
  <si>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</si>
  <si>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</si>
  <si>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</si>
  <si>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</si>
  <si>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</si>
  <si>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</si>
  <si>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</si>
  <si>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</si>
  <si>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</si>
  <si>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</si>
  <si>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</si>
  <si>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</si>
  <si>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</si>
  <si>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</si>
  <si>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</si>
  <si>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</si>
  <si>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</si>
  <si>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</si>
  <si>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</si>
  <si>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</si>
  <si>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</si>
  <si>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</si>
  <si>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</si>
  <si>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</si>
  <si>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</si>
  <si>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</si>
  <si>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</si>
  <si>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</si>
  <si>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</si>
  <si>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</si>
  <si>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</si>
  <si>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</si>
  <si>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</si>
  <si>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</si>
  <si>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</si>
  <si>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</si>
  <si>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</si>
  <si>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</si>
  <si>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</si>
  <si>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</si>
  <si>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</si>
  <si>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</si>
  <si>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</si>
  <si>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</si>
  <si>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</si>
  <si>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</si>
  <si>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</si>
  <si>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</si>
  <si>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</si>
  <si>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</si>
  <si>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</si>
  <si>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</si>
  <si>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</si>
  <si>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</si>
  <si>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</si>
  <si>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</si>
  <si>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</si>
  <si>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</si>
  <si>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</si>
  <si>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</si>
  <si>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</si>
  <si>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</si>
  <si>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</si>
  <si>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</si>
  <si>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</si>
  <si>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</si>
  <si>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</si>
  <si>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</si>
  <si>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</si>
  <si>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</si>
  <si>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</si>
  <si>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</si>
  <si>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</si>
  <si>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</si>
  <si>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</si>
  <si>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</si>
  <si>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</si>
  <si>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</si>
  <si>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</si>
  <si>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</si>
  <si>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</si>
  <si>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</si>
  <si>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</si>
  <si>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</si>
  <si>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</si>
  <si>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</si>
  <si>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</si>
  <si>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</si>
  <si>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</si>
  <si>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</si>
  <si>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</si>
  <si>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</si>
  <si>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</si>
  <si>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</si>
  <si>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</si>
  <si>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</si>
  <si>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</si>
  <si>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</si>
  <si>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</si>
  <si>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</si>
  <si>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</si>
  <si>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</si>
  <si>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</si>
  <si>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</si>
  <si>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</si>
  <si>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</si>
  <si>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</si>
  <si>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</si>
  <si>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</si>
  <si>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</si>
  <si>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</si>
  <si>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</si>
  <si>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</si>
  <si>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</si>
  <si>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</si>
  <si>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</si>
  <si>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</si>
  <si>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</si>
  <si>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</si>
  <si>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</si>
  <si>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</si>
  <si>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</si>
  <si>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</si>
  <si>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</si>
  <si>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</si>
  <si>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</si>
  <si>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</si>
  <si>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</si>
  <si>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</si>
  <si>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</si>
  <si>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</si>
  <si>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</si>
  <si>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</si>
  <si>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</si>
  <si>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</si>
  <si>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</si>
  <si>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</si>
  <si>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</si>
  <si>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</si>
  <si>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</si>
  <si>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</si>
  <si>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</si>
  <si>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</si>
  <si>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</si>
  <si>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</si>
  <si>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</si>
  <si>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</si>
  <si>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</si>
  <si>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</si>
  <si>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</si>
  <si>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</si>
  <si>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</si>
  <si>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</si>
  <si>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</si>
  <si>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</si>
  <si>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</si>
  <si>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</si>
  <si>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</si>
  <si>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</si>
  <si>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</si>
  <si>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</si>
  <si>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</si>
  <si>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</si>
  <si>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</si>
  <si>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</si>
  <si>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</si>
  <si>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</si>
  <si>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</si>
  <si>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</si>
  <si>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</si>
  <si>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</si>
  <si>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</si>
  <si>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</si>
  <si>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</si>
  <si>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</si>
  <si>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</si>
  <si>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</si>
  <si>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</si>
  <si>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</si>
  <si>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</si>
  <si>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</si>
  <si>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</si>
  <si>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</si>
  <si>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</si>
  <si>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</si>
  <si>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</si>
  <si>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</si>
  <si>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</si>
  <si>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</si>
  <si>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</si>
  <si>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</si>
  <si>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</si>
  <si>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</si>
  <si>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</si>
  <si>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</si>
  <si>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</si>
  <si>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</si>
  <si>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</si>
  <si>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</si>
  <si>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</si>
  <si>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</si>
  <si>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</si>
  <si>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</si>
  <si>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</si>
  <si>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</si>
  <si>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</si>
  <si>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</si>
  <si>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</si>
  <si>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</si>
  <si>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</si>
  <si>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</si>
  <si>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</si>
  <si>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</si>
  <si>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</si>
  <si>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</si>
  <si>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</si>
  <si>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</si>
  <si>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</si>
  <si>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</si>
  <si>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</si>
  <si>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</si>
  <si>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</si>
  <si>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</si>
  <si>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</si>
  <si>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</si>
  <si>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</si>
  <si>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</si>
  <si>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</si>
  <si>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</si>
  <si>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</si>
  <si>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</si>
  <si>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</si>
  <si>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</si>
  <si>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</si>
  <si>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</si>
  <si>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</si>
  <si>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</si>
  <si>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</si>
  <si>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</si>
  <si>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</si>
  <si>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</si>
  <si>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</si>
  <si>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</si>
  <si>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</si>
  <si>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</si>
  <si>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</si>
  <si>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</si>
  <si>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</si>
  <si>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</si>
  <si>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</si>
  <si>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</si>
  <si>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</si>
  <si>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</si>
  <si>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</si>
  <si>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</si>
  <si>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</si>
  <si>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</si>
  <si>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</si>
  <si>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</si>
  <si>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</si>
  <si>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</si>
  <si>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Tirana East Gate shpk</t>
  </si>
  <si>
    <t>K82231001H</t>
  </si>
  <si>
    <t>Te ardhura nga qirate</t>
  </si>
  <si>
    <t>te ardhura nga sherbimet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</si>
</sst>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269</v>
      </c>
      <c r="B10" s="64">
        <v>812728108</v>
      </c>
      <c r="C10" s="52"/>
      <c r="D10" s="64">
        <v>904694284</v>
      </c>
      <c r="E10" s="51"/>
      <c r="F10" s="82" t="s">
        <v>262</v>
      </c>
    </row>
    <row r="11" spans="1:6">
      <c r="A11" s="63" t="s">
        <v>270</v>
      </c>
      <c r="B11" s="64">
        <v>243828603</v>
      </c>
      <c r="C11" s="52"/>
      <c r="D11" s="64">
        <v>242697452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>
        <v>5692992</v>
      </c>
      <c r="C14" s="52"/>
      <c r="D14" s="64">
        <v>8050222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-2215452</v>
      </c>
      <c r="C22" s="52"/>
      <c r="D22" s="64">
        <v>-2358257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-227078885</v>
      </c>
      <c r="C26" s="52"/>
      <c r="D26" s="64">
        <v>-236544849</v>
      </c>
      <c r="E26" s="51"/>
      <c r="F26" s="42"/>
    </row>
    <row r="27" spans="1:6">
      <c r="A27" s="45" t="s">
        <v>221</v>
      </c>
      <c r="B27" s="64">
        <f>-114049062-1704016-97468484-70407852</f>
        <v>-283629414</v>
      </c>
      <c r="C27" s="52"/>
      <c r="D27" s="64">
        <f>-133749008-106456900-85191463</f>
        <v>-325397371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-54722633</v>
      </c>
      <c r="C37" s="52"/>
      <c r="D37" s="64">
        <v>-64399400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-25583390</v>
      </c>
      <c r="C39" s="52"/>
      <c r="D39" s="64">
        <v>22477232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469019929</v>
      </c>
      <c r="C42" s="55"/>
      <c r="D42" s="54">
        <f>SUM(D9:D41)</f>
        <v>549219313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-70148479</v>
      </c>
      <c r="C44" s="52"/>
      <c r="D44" s="64">
        <v>-81844726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398871450</v>
      </c>
      <c r="C47" s="58"/>
      <c r="D47" s="67">
        <f>SUM(D42:D46)</f>
        <v>467374587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398871450</v>
      </c>
      <c r="C57" s="77"/>
      <c r="D57" s="76">
        <f>D47+D55</f>
        <v>467374587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RAMADANAJ</cp:lastModifiedBy>
  <cp:lastPrinted>2016-10-03T09:59:38Z</cp:lastPrinted>
  <dcterms:created xsi:type="dcterms:W3CDTF">2012-01-19T09:31:29Z</dcterms:created>
  <dcterms:modified xsi:type="dcterms:W3CDTF">2021-08-02T07:25:27Z</dcterms:modified>
</cp:coreProperties>
</file>