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ORA\Downloads\Ener Trade_qkb\"/>
    </mc:Choice>
  </mc:AlternateContent>
  <xr:revisionPtr revIDLastSave="0" documentId="13_ncr:1_{E3F872ED-E9AE-4335-9C1F-78BB865A61C0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<sst xmlns="http://schemas.openxmlformats.org/spreadsheetml/2006/main" count="418" uniqueCount="269">
  <si>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</si>
  <si>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</si>
  <si>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</si>
  <si>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</si>
  <si>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</si>
  <si>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</si>
  <si>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</si>
  <si>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</si>
  <si>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</si>
  <si>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</si>
  <si>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</si>
  <si>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</si>
  <si>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</si>
  <si>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</si>
  <si>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</si>
  <si>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</si>
  <si>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</si>
  <si>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</si>
  <si>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</si>
  <si>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</si>
  <si>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</si>
  <si>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</si>
  <si>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</si>
  <si>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</si>
  <si>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</si>
  <si>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</si>
  <si>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</si>
  <si>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</si>
  <si>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</si>
  <si>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</si>
  <si>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</si>
  <si>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</si>
  <si>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</si>
  <si>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</si>
  <si>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</si>
  <si>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</si>
  <si>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</si>
  <si>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</si>
  <si>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</si>
  <si>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</si>
  <si>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</si>
  <si>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</si>
  <si>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</si>
  <si>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</si>
  <si>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</si>
  <si>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</si>
  <si>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</si>
  <si>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</si>
  <si>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</si>
  <si>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</si>
  <si>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</si>
  <si>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</si>
  <si>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</si>
  <si>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</si>
  <si>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</si>
  <si>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</si>
  <si>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</si>
  <si>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</si>
  <si>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</si>
  <si>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</si>
  <si>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</si>
  <si>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</si>
  <si>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</si>
  <si>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</si>
  <si>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</si>
  <si>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</si>
  <si>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</si>
  <si>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</si>
  <si>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</si>
  <si>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</si>
  <si>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</si>
  <si>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</si>
  <si>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</si>
  <si>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</si>
  <si>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</si>
  <si>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</si>
  <si>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</si>
  <si>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</si>
  <si>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</si>
  <si>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</si>
  <si>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</si>
  <si>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</si>
  <si>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</si>
  <si>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</si>
  <si>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</si>
  <si>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</si>
  <si>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</si>
  <si>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</si>
  <si>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</si>
  <si>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</si>
  <si>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</si>
  <si>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</si>
  <si>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</si>
  <si>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</si>
  <si>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</si>
  <si>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</si>
  <si>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</si>
  <si>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</si>
  <si>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</si>
  <si>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</si>
  <si>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</si>
  <si>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</si>
  <si>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</si>
  <si>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</si>
  <si>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</si>
  <si>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</si>
  <si>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</si>
  <si>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</si>
  <si>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</si>
  <si>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</si>
  <si>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</si>
  <si>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</si>
  <si>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</si>
  <si>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</si>
  <si>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</si>
  <si>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</si>
  <si>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</si>
  <si>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</si>
  <si>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</si>
  <si>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</si>
  <si>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</si>
  <si>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</si>
  <si>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</si>
  <si>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</si>
  <si>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</si>
  <si>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</si>
  <si>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</si>
  <si>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</si>
  <si>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</si>
  <si>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</si>
  <si>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</si>
  <si>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</si>
  <si>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</si>
  <si>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</si>
  <si>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</si>
  <si>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</si>
  <si>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</si>
  <si>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</si>
  <si>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</si>
  <si>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</si>
  <si>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</si>
  <si>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</si>
  <si>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</si>
  <si>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</si>
  <si>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</si>
  <si>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</si>
  <si>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</si>
  <si>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</si>
  <si>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</si>
  <si>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</si>
  <si>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</si>
  <si>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</si>
  <si>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</si>
  <si>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</si>
  <si>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</si>
  <si>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</si>
  <si>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</si>
  <si>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</si>
  <si>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</si>
  <si>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</si>
  <si>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</si>
  <si>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</si>
  <si>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</si>
  <si>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</si>
  <si>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</si>
  <si>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</si>
  <si>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</si>
  <si>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</si>
  <si>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</si>
  <si>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</si>
  <si>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</si>
  <si>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</si>
  <si>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</si>
  <si>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</si>
  <si>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</si>
  <si>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</si>
  <si>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</si>
  <si>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</si>
  <si>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</si>
  <si>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</si>
  <si>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</si>
  <si>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</si>
  <si>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</si>
  <si>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</si>
  <si>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</si>
  <si>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</si>
  <si>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</si>
  <si>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</si>
  <si>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</si>
  <si>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</si>
  <si>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</si>
  <si>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</si>
  <si>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</si>
  <si>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</si>
  <si>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</si>
  <si>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</si>
  <si>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</si>
  <si>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</si>
  <si>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</si>
  <si>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</si>
  <si>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</si>
  <si>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</si>
  <si>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</si>
  <si>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</si>
  <si>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</si>
  <si>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</si>
  <si>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</si>
  <si>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</si>
  <si>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</si>
  <si>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</si>
  <si>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</si>
  <si>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</si>
  <si>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</si>
  <si>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</si>
  <si>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</si>
  <si>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</si>
  <si>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</si>
  <si>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</si>
  <si>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</si>
  <si>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</si>
  <si>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</si>
  <si>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</si>
  <si>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</si>
  <si>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</si>
  <si>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</si>
  <si>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</si>
  <si>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</si>
  <si>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</si>
  <si>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</si>
  <si>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</si>
  <si>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</si>
  <si>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</si>
  <si>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</si>
  <si>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</si>
  <si>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</si>
  <si>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</si>
  <si>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</si>
  <si>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</si>
  <si>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</si>
  <si>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</si>
  <si>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</si>
  <si>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</si>
  <si>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</si>
  <si>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</si>
  <si>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</si>
  <si>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</si>
  <si>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</si>
  <si>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</si>
  <si>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</si>
  <si>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</si>
  <si>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</si>
  <si>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</si>
  <si>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</si>
  <si>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</si>
  <si>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</si>
  <si>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</si>
  <si>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</si>
  <si>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</si>
  <si>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</si>
  <si>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</si>
  <si>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</si>
  <si>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</si>
  <si>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</si>
  <si>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</si>
  <si>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</si>
  <si>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</si>
  <si>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ENER TRADE shpk</t>
  </si>
  <si>
    <t>NIPT L82118017S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</si>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</sst>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6" zoomScaleNormal="100" workbookViewId="0">
      <selection activeCell="D30" sqref="D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265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268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2173715270</v>
      </c>
      <c r="C10" s="44"/>
      <c r="D10" s="50">
        <v>179223571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-2038233552</v>
      </c>
      <c r="C18" s="44"/>
      <c r="D18" s="50">
        <v>-171885397</v>
      </c>
      <c r="E18" s="43"/>
      <c r="F18" s="36"/>
    </row>
    <row r="19" spans="1:6">
      <c r="A19" s="52" t="s">
        <v>228</v>
      </c>
      <c r="B19" s="50">
        <v>-676199</v>
      </c>
      <c r="C19" s="44"/>
      <c r="D19" s="50">
        <v>-169034</v>
      </c>
      <c r="E19" s="43"/>
      <c r="F19" s="36"/>
    </row>
    <row r="20" spans="1:6">
      <c r="A20" s="52" t="s">
        <v>229</v>
      </c>
      <c r="B20" s="50">
        <v>-3190598</v>
      </c>
      <c r="C20" s="44"/>
      <c r="D20" s="50">
        <v>-448128</v>
      </c>
      <c r="E20" s="43"/>
      <c r="F20" s="36"/>
    </row>
    <row r="21" spans="1:6">
      <c r="A21" s="52" t="s">
        <v>230</v>
      </c>
      <c r="B21" s="50">
        <v>-10414620</v>
      </c>
      <c r="C21" s="44"/>
      <c r="D21" s="50">
        <v>-100903</v>
      </c>
      <c r="E21" s="43"/>
      <c r="F21" s="36"/>
    </row>
    <row r="22" spans="1:6">
      <c r="A22" s="52" t="s">
        <v>231</v>
      </c>
      <c r="B22" s="50">
        <v>-21401695</v>
      </c>
      <c r="C22" s="44"/>
      <c r="D22" s="50">
        <v>-914338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99798606</v>
      </c>
      <c r="C28" s="44"/>
      <c r="D28" s="57">
        <f>SUM(D10:D22,D24:D27)</f>
        <v>5705771</v>
      </c>
      <c r="E28" s="43"/>
      <c r="F28" s="36"/>
    </row>
    <row r="29" spans="1:6" ht="15" customHeight="1">
      <c r="A29" s="52" t="s">
        <v>26</v>
      </c>
      <c r="B29" s="50">
        <v>-15077083</v>
      </c>
      <c r="C29" s="44"/>
      <c r="D29" s="50">
        <v>-905591</v>
      </c>
      <c r="E29" s="43"/>
      <c r="F29" s="36"/>
    </row>
    <row r="30" spans="1:6" ht="15" customHeight="1">
      <c r="A30" s="53" t="s">
        <v>235</v>
      </c>
      <c r="B30" s="57">
        <f>SUM(B28:B29)</f>
        <v>84721523</v>
      </c>
      <c r="C30" s="45"/>
      <c r="D30" s="57">
        <f>SUM(D28:D29)</f>
        <v>4800180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84721523</v>
      </c>
      <c r="C35" s="48"/>
      <c r="D35" s="58">
        <f>D30+D33</f>
        <v>4800180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84721523</v>
      </c>
      <c r="D50" s="59">
        <f>D35</f>
        <v>4800180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84721523</v>
      </c>
      <c r="D71" s="60">
        <f>D69+D50</f>
        <v>4800180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A38832-09F7-4E54-893C-EB9931EC78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5A033B-4D45-43D8-8602-4AEDF59602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1F92E5-5B16-4352-8DA5-10927AAAF2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AURORA</cp:lastModifiedBy>
  <cp:lastPrinted>2016-10-03T09:59:38Z</cp:lastPrinted>
  <dcterms:created xsi:type="dcterms:W3CDTF">2012-01-19T09:31:29Z</dcterms:created>
  <dcterms:modified xsi:type="dcterms:W3CDTF">2021-07-27T11:38:11Z</dcterms:modified>
</cp:coreProperties>
</file>