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vena\Desktop\"/>
    </mc:Choice>
  </mc:AlternateContent>
  <bookViews>
    <workbookView xWindow="0" yWindow="0" windowWidth="28800" windowHeight="108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B17" i="1"/>
  <c r="C23" i="1"/>
  <c r="B23" i="1"/>
  <c r="B12" i="1" l="1"/>
  <c r="C12" i="1"/>
  <c r="C17" i="1"/>
  <c r="M6" i="1"/>
  <c r="M14" i="1"/>
  <c r="N25" i="1"/>
  <c r="N17" i="1"/>
  <c r="M15" i="1"/>
  <c r="N8" i="1"/>
  <c r="N26" i="1"/>
  <c r="M19" i="1"/>
  <c r="N12" i="1"/>
  <c r="N27" i="1"/>
  <c r="M20" i="1"/>
  <c r="N6" i="1"/>
  <c r="M17" i="1"/>
  <c r="N7" i="1"/>
  <c r="N21" i="1"/>
  <c r="M18" i="1"/>
  <c r="N15" i="1"/>
  <c r="M9" i="1"/>
  <c r="M23" i="1"/>
  <c r="N16" i="1"/>
  <c r="N10" i="1"/>
  <c r="M24" i="1"/>
  <c r="M7" i="1"/>
  <c r="M21" i="1"/>
  <c r="N11" i="1"/>
  <c r="N24" i="1"/>
  <c r="M22" i="1"/>
  <c r="M12" i="1"/>
  <c r="M27" i="1"/>
  <c r="M10" i="1"/>
  <c r="M11" i="1"/>
  <c r="N14" i="1"/>
  <c r="M26" i="1"/>
  <c r="M16" i="1"/>
  <c r="N9" i="1"/>
  <c r="N18" i="1"/>
  <c r="N19" i="1"/>
  <c r="N13" i="1"/>
  <c r="M25" i="1"/>
  <c r="M8" i="1"/>
  <c r="N22" i="1"/>
  <c r="N23" i="1"/>
  <c r="M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<sst xmlns="http://schemas.openxmlformats.org/spreadsheetml/2006/main" count="28" uniqueCount="27">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</sst>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27" sqref="F27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20" t="s">
        <v>25</v>
      </c>
    </row>
    <row r="2" spans="1:14" ht="15" customHeight="1" x14ac:dyDescent="0.3">
      <c r="A2" s="21" t="s">
        <v>24</v>
      </c>
      <c r="B2" s="19" t="s">
        <v>23</v>
      </c>
      <c r="C2" s="19" t="s">
        <v>23</v>
      </c>
    </row>
    <row r="3" spans="1:14" ht="15" customHeight="1" x14ac:dyDescent="0.3">
      <c r="A3" s="22"/>
      <c r="B3" s="19" t="s">
        <v>22</v>
      </c>
      <c r="C3" s="19" t="s">
        <v>21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4">
        <v>58792374</v>
      </c>
      <c r="C6" s="1">
        <v>65502673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/>
      <c r="C7" s="1">
        <v>998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9">
        <v>-39090517</v>
      </c>
      <c r="C10" s="1">
        <v>-42100361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>
        <v>-153470</v>
      </c>
      <c r="C11" s="23">
        <v>-1126590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6">
        <f>SUM(B13:B14)</f>
        <v>-28255469</v>
      </c>
      <c r="C12" s="16">
        <f>SUM(C13:C14)</f>
        <v>-18479785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5" t="s">
        <v>12</v>
      </c>
      <c r="B13" s="9">
        <v>-24380086</v>
      </c>
      <c r="C13" s="1">
        <v>-16007980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5" t="s">
        <v>11</v>
      </c>
      <c r="B14" s="9">
        <v>-3875383</v>
      </c>
      <c r="C14" s="23">
        <v>-2471805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14">
        <v>-1486252</v>
      </c>
      <c r="C15" s="23">
        <v>-1555481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14">
        <v>-8980354</v>
      </c>
      <c r="C16" s="23">
        <v>-9846577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-19173688</v>
      </c>
      <c r="C17" s="7">
        <f>SUM(C6:C12,C15:C16)</f>
        <v>-7605123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>
        <v>1975293</v>
      </c>
      <c r="C21" s="1">
        <v>1442160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>
        <f>SUM(B20:B22)</f>
        <v>1975293</v>
      </c>
      <c r="C23" s="7">
        <f>SUM(C20:C22)</f>
        <v>1442160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f>B17+B23</f>
        <v>-17198395</v>
      </c>
      <c r="C25" s="6">
        <f>C17+C23</f>
        <v>-6162963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f>SUM(B25:B26)</f>
        <v>-17198395</v>
      </c>
      <c r="C27" s="2">
        <f>SUM(C25:C26)</f>
        <v>-6162963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Rovena</cp:lastModifiedBy>
  <dcterms:created xsi:type="dcterms:W3CDTF">2018-06-20T15:30:23Z</dcterms:created>
  <dcterms:modified xsi:type="dcterms:W3CDTF">2021-07-26T12:43:43Z</dcterms:modified>
</cp:coreProperties>
</file>