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<sst xmlns="http://schemas.openxmlformats.org/spreadsheetml/2006/main" count="408" uniqueCount="267">
  <si>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</si>
  <si>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</si>
  <si>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</si>
  <si>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</si>
  <si>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</si>
  <si>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</si>
  <si>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</si>
  <si>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</si>
  <si>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</si>
  <si>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</si>
  <si>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</si>
  <si>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</si>
  <si>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</si>
  <si>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</si>
  <si>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</si>
  <si>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</si>
  <si>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</si>
  <si>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</si>
  <si>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</si>
  <si>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</si>
  <si>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</si>
  <si>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</si>
  <si>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</si>
  <si>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</si>
  <si>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</si>
  <si>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</si>
  <si>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</si>
  <si>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</si>
  <si>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</si>
  <si>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</si>
  <si>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</si>
  <si>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</si>
  <si>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</si>
  <si>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</si>
  <si>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</si>
  <si>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</si>
  <si>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</si>
  <si>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</si>
  <si>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</si>
  <si>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</si>
  <si>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</si>
  <si>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</si>
  <si>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</si>
  <si>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</si>
  <si>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</si>
  <si>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</si>
  <si>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</si>
  <si>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</si>
  <si>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</si>
  <si>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</si>
  <si>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</si>
  <si>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</si>
  <si>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</si>
  <si>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</si>
  <si>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</si>
  <si>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</si>
  <si>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</si>
  <si>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</si>
  <si>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</si>
  <si>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</si>
  <si>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</si>
  <si>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</si>
  <si>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</si>
  <si>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</si>
  <si>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</si>
  <si>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</si>
  <si>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</si>
  <si>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</si>
  <si>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</si>
  <si>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</si>
  <si>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</si>
  <si>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</si>
  <si>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</si>
  <si>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</si>
  <si>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</si>
  <si>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</si>
  <si>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</si>
  <si>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</si>
  <si>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</si>
  <si>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</si>
  <si>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</si>
  <si>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</si>
  <si>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</si>
  <si>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</si>
  <si>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</si>
  <si>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</si>
  <si>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</si>
  <si>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</si>
  <si>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</si>
  <si>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</si>
  <si>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</si>
  <si>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</si>
  <si>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</si>
  <si>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</si>
  <si>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</si>
  <si>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</si>
  <si>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</si>
  <si>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</si>
  <si>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</si>
  <si>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</si>
  <si>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</si>
  <si>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</si>
  <si>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</si>
  <si>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</si>
  <si>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</si>
  <si>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</si>
  <si>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</si>
  <si>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</si>
  <si>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</si>
  <si>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</si>
  <si>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</si>
  <si>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</si>
  <si>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</si>
  <si>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</si>
  <si>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</si>
  <si>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</si>
  <si>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</si>
  <si>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</si>
  <si>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</si>
  <si>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</si>
  <si>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</si>
  <si>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</si>
  <si>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</si>
  <si>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</si>
  <si>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</si>
  <si>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</si>
  <si>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</si>
  <si>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</si>
  <si>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</si>
  <si>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</si>
  <si>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</si>
  <si>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</si>
  <si>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</si>
  <si>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</si>
  <si>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</si>
  <si>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</si>
  <si>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</si>
  <si>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</si>
  <si>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</si>
  <si>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</si>
  <si>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</si>
  <si>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</si>
  <si>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</si>
  <si>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</si>
  <si>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</si>
  <si>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</si>
  <si>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</si>
  <si>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</si>
  <si>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</si>
  <si>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</si>
  <si>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</si>
  <si>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</si>
  <si>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</si>
  <si>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</si>
  <si>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</si>
  <si>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</si>
  <si>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</si>
  <si>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</si>
  <si>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</si>
  <si>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</si>
  <si>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</si>
  <si>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</si>
  <si>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</si>
  <si>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</si>
  <si>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</si>
  <si>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</si>
  <si>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</si>
  <si>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</si>
  <si>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</si>
  <si>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</si>
  <si>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</si>
  <si>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</si>
  <si>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</si>
  <si>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</si>
  <si>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</si>
  <si>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</si>
  <si>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</si>
  <si>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</si>
  <si>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</si>
  <si>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</si>
  <si>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</si>
  <si>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</si>
  <si>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</si>
  <si>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</si>
  <si>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</si>
  <si>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</si>
  <si>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</si>
  <si>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</si>
  <si>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</si>
  <si>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</si>
  <si>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</si>
  <si>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</si>
  <si>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</si>
  <si>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</si>
  <si>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</si>
  <si>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</si>
  <si>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</si>
  <si>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</si>
  <si>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</si>
  <si>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</si>
  <si>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</si>
  <si>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</si>
  <si>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</si>
  <si>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</si>
  <si>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</si>
  <si>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</si>
  <si>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</si>
  <si>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</si>
  <si>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</si>
  <si>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</si>
  <si>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</si>
  <si>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</si>
  <si>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</si>
  <si>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</si>
  <si>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</si>
  <si>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</si>
  <si>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</si>
  <si>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</si>
  <si>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</si>
  <si>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</si>
  <si>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</si>
  <si>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</si>
  <si>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</si>
  <si>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</si>
  <si>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</si>
  <si>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</si>
  <si>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</si>
  <si>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</si>
  <si>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</si>
  <si>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</si>
  <si>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</si>
  <si>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</si>
  <si>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</si>
  <si>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</si>
  <si>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</si>
  <si>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</si>
  <si>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</si>
  <si>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</si>
  <si>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</si>
  <si>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</si>
  <si>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</si>
  <si>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</si>
  <si>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</si>
  <si>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</si>
  <si>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</si>
  <si>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</si>
  <si>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</si>
  <si>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</si>
  <si>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</si>
  <si>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</si>
  <si>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</si>
  <si>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</si>
  <si>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</si>
  <si>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</si>
  <si>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</si>
  <si>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</si>
  <si>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</si>
  <si>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</si>
  <si>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</si>
  <si>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Pasqyrat financiare te vitit 2021</t>
  </si>
  <si>
    <t>KONSTRUKSION 93</t>
  </si>
  <si>
    <t>NIPT J64103148B</t>
  </si>
  <si>
    <t>Lek</t>
  </si>
  <si>
    <t>Pasqyra e Performances (sipas natyres)</t>
  </si>
  <si>
    <t>Te ardhurat nga aktiviteti dytesor 1 (qira)</t>
  </si>
  <si>
    <t>Te ardhurat nga aktiviteti dytesor 2 (kontrata)</t>
  </si>
  <si>
    <t>Te tjera (gjoba)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</si>
</sst>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F62" sqref="F6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259</v>
      </c>
    </row>
    <row r="2" spans="1:5">
      <c r="A2" s="49" t="s">
        <v>260</v>
      </c>
    </row>
    <row r="3" spans="1:5">
      <c r="A3" s="49" t="s">
        <v>261</v>
      </c>
    </row>
    <row r="4" spans="1:5">
      <c r="A4" s="49" t="s">
        <v>262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183245076</v>
      </c>
      <c r="C10" s="51"/>
      <c r="D10" s="63">
        <v>202499765</v>
      </c>
      <c r="E10" s="50"/>
    </row>
    <row r="11" spans="1:5">
      <c r="A11" s="62" t="s">
        <v>264</v>
      </c>
      <c r="B11" s="63">
        <v>2519444</v>
      </c>
      <c r="C11" s="51"/>
      <c r="D11" s="63">
        <v>2487949</v>
      </c>
      <c r="E11" s="50"/>
    </row>
    <row r="12" spans="1:5">
      <c r="A12" s="62" t="s">
        <v>265</v>
      </c>
      <c r="B12" s="63">
        <v>124918328</v>
      </c>
      <c r="C12" s="51"/>
      <c r="D12" s="63">
        <v>146757490</v>
      </c>
      <c r="E12" s="50"/>
    </row>
    <row r="13" spans="1:5">
      <c r="A13" s="62" t="s">
        <v>258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-135804148</v>
      </c>
      <c r="C19" s="51"/>
      <c r="D19" s="63">
        <v>-140488091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-22922404</v>
      </c>
      <c r="C22" s="51"/>
      <c r="D22" s="63">
        <v>-27393767</v>
      </c>
      <c r="E22" s="50"/>
    </row>
    <row r="23" spans="1:5">
      <c r="A23" s="62" t="s">
        <v>244</v>
      </c>
      <c r="B23" s="63">
        <v>-4130873</v>
      </c>
      <c r="C23" s="51"/>
      <c r="D23" s="63">
        <v>-4570680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-735130</v>
      </c>
      <c r="C26" s="51"/>
      <c r="D26" s="63">
        <v>-913117</v>
      </c>
      <c r="E26" s="50"/>
    </row>
    <row r="27" spans="1:5">
      <c r="A27" s="44" t="s">
        <v>221</v>
      </c>
      <c r="B27" s="63">
        <v>-132254305</v>
      </c>
      <c r="C27" s="51"/>
      <c r="D27" s="63">
        <v>-114042337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>
        <v>82376</v>
      </c>
      <c r="C34" s="51"/>
      <c r="D34" s="63">
        <v>39500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>
        <v>-2354930</v>
      </c>
      <c r="C37" s="51"/>
      <c r="D37" s="63">
        <v>-3221552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-182272</v>
      </c>
      <c r="C39" s="51"/>
      <c r="D39" s="63">
        <v>-302381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12381162</v>
      </c>
      <c r="C42" s="54"/>
      <c r="D42" s="53">
        <f>SUM(D9:D41)</f>
        <v>60852779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-1884515</v>
      </c>
      <c r="C44" s="51"/>
      <c r="D44" s="63">
        <v>-9173274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10496647</v>
      </c>
      <c r="C47" s="57"/>
      <c r="D47" s="66">
        <f>SUM(D42:D46)</f>
        <v>51679505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10496647</v>
      </c>
      <c r="C57" s="76"/>
      <c r="D57" s="75">
        <f>D47+D55</f>
        <v>51679505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2022-07-25T07:17:45Z</dcterms:modified>
</cp:coreProperties>
</file>