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olashaska\Desktop\"/>
    </mc:Choice>
  </mc:AlternateContent>
  <bookViews>
    <workbookView minimized="1" xWindow="0" yWindow="0" windowWidth="28800" windowHeight="121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19" i="18" l="1"/>
  <c r="G19" i="18"/>
  <c r="C42" i="18" l="1"/>
  <c r="B42" i="18" l="1"/>
  <c r="C55" i="18" l="1"/>
  <c r="B55" i="18"/>
  <c r="C47" i="18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<sst xmlns="http://schemas.openxmlformats.org/spreadsheetml/2006/main" count="414" uniqueCount="271">
  <si>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</si>
  <si>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</si>
  <si>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</si>
  <si>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</si>
  <si>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</si>
  <si>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</si>
  <si>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</si>
  <si>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</si>
  <si>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</si>
  <si>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</si>
  <si>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</si>
  <si>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</si>
  <si>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</si>
  <si>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</si>
  <si>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</si>
  <si>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</si>
  <si>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</si>
  <si>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</si>
  <si>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</si>
  <si>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</si>
  <si>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</si>
  <si>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</si>
  <si>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</si>
  <si>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</si>
  <si>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</si>
  <si>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</si>
  <si>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</si>
  <si>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</si>
  <si>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</si>
  <si>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</si>
  <si>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</si>
  <si>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</si>
  <si>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</si>
  <si>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</si>
  <si>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</si>
  <si>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</si>
  <si>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</si>
  <si>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</si>
  <si>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</si>
  <si>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</si>
  <si>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</si>
  <si>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</si>
  <si>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</si>
  <si>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</si>
  <si>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</si>
  <si>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</si>
  <si>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</si>
  <si>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</si>
  <si>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</si>
  <si>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</si>
  <si>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</si>
  <si>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</si>
  <si>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</si>
  <si>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</si>
  <si>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</si>
  <si>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</si>
  <si>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</si>
  <si>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</si>
  <si>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</si>
  <si>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</si>
  <si>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</si>
  <si>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</si>
  <si>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</si>
  <si>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</si>
  <si>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</si>
  <si>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</si>
  <si>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</si>
  <si>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</si>
  <si>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</si>
  <si>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</si>
  <si>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</si>
  <si>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</si>
  <si>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</si>
  <si>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</si>
  <si>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</si>
  <si>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</si>
  <si>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</si>
  <si>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</si>
  <si>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</si>
  <si>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</si>
  <si>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</si>
  <si>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</si>
  <si>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</si>
  <si>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</si>
  <si>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</si>
  <si>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</si>
  <si>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</si>
  <si>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</si>
  <si>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</si>
  <si>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</si>
  <si>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</si>
  <si>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</si>
  <si>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</si>
  <si>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</si>
  <si>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</si>
  <si>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</si>
  <si>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</si>
  <si>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</si>
  <si>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</si>
  <si>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</si>
  <si>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</si>
  <si>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</si>
  <si>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</si>
  <si>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</si>
  <si>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</si>
  <si>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</si>
  <si>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</si>
  <si>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</si>
  <si>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</si>
  <si>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</si>
  <si>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</si>
  <si>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</si>
  <si>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</si>
  <si>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</si>
  <si>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</si>
  <si>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</si>
  <si>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</si>
  <si>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</si>
  <si>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</si>
  <si>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</si>
  <si>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</si>
  <si>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</si>
  <si>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</si>
  <si>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</si>
  <si>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</si>
  <si>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</si>
  <si>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</si>
  <si>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</si>
  <si>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</si>
  <si>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</si>
  <si>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</si>
  <si>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</si>
  <si>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</si>
  <si>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</si>
  <si>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</si>
  <si>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</si>
  <si>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</si>
  <si>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</si>
  <si>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</si>
  <si>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</si>
  <si>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</si>
  <si>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</si>
  <si>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</si>
  <si>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</si>
  <si>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</si>
  <si>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</si>
  <si>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</si>
  <si>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</si>
  <si>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</si>
  <si>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</si>
  <si>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</si>
  <si>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</si>
  <si>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</si>
  <si>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</si>
  <si>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</si>
  <si>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</si>
  <si>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</si>
  <si>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</si>
  <si>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</si>
  <si>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</si>
  <si>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</si>
  <si>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</si>
  <si>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</si>
  <si>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</si>
  <si>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</si>
  <si>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</si>
  <si>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</si>
  <si>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</si>
  <si>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</si>
  <si>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</si>
  <si>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</si>
  <si>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</si>
  <si>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</si>
  <si>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</si>
  <si>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</si>
  <si>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</si>
  <si>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</si>
  <si>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</si>
  <si>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</si>
  <si>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</si>
  <si>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</si>
  <si>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</si>
  <si>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</si>
  <si>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</si>
  <si>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</si>
  <si>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</si>
  <si>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</si>
  <si>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</si>
  <si>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</si>
  <si>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</si>
  <si>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</si>
  <si>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</si>
  <si>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</si>
  <si>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</si>
  <si>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</si>
  <si>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</si>
  <si>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</si>
  <si>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</si>
  <si>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</si>
  <si>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</si>
  <si>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</si>
  <si>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</si>
  <si>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</si>
  <si>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</si>
  <si>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</si>
  <si>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</si>
  <si>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</si>
  <si>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</si>
  <si>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</si>
  <si>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</si>
  <si>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</si>
  <si>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</si>
  <si>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</si>
  <si>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</si>
  <si>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</si>
  <si>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</si>
  <si>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</si>
  <si>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</si>
  <si>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</si>
  <si>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</si>
  <si>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</si>
  <si>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</si>
  <si>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</si>
  <si>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</si>
  <si>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</si>
  <si>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</si>
  <si>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</si>
  <si>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</si>
  <si>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</si>
  <si>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</si>
  <si>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</si>
  <si>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</si>
  <si>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</si>
  <si>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</si>
  <si>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</si>
  <si>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</si>
  <si>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</si>
  <si>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</si>
  <si>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</si>
  <si>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</si>
  <si>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</si>
  <si>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</si>
  <si>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</si>
  <si>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</si>
  <si>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</si>
  <si>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</si>
  <si>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</si>
  <si>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</si>
  <si>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</si>
  <si>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</si>
  <si>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</si>
  <si>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</si>
  <si>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</si>
  <si>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</si>
  <si>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</si>
  <si>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</si>
  <si>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</si>
  <si>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</si>
  <si>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</si>
  <si>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</si>
  <si>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</si>
  <si>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</si>
  <si>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</si>
  <si>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</si>
  <si>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</si>
  <si>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</si>
  <si>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</si>
  <si>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</si>
  <si>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Empire sh.p.k</t>
  </si>
  <si>
    <t>K71618005G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</si>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</sst>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10" sqref="A10:XFD11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10.5703125" style="42" bestFit="1" customWidth="1"/>
    <col min="9" max="16384" width="9.140625" style="42"/>
  </cols>
  <sheetData>
    <row r="1" spans="1:5">
      <c r="A1" s="48" t="s">
        <v>270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239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267</v>
      </c>
    </row>
    <row r="10" spans="1:5">
      <c r="A10" s="61" t="s">
        <v>259</v>
      </c>
      <c r="B10" s="62">
        <v>13076560</v>
      </c>
      <c r="C10" s="62">
        <v>13687684</v>
      </c>
      <c r="D10" s="50"/>
      <c r="E10" s="76" t="s">
        <v>264</v>
      </c>
    </row>
    <row r="11" spans="1:5">
      <c r="A11" s="61" t="s">
        <v>261</v>
      </c>
      <c r="B11" s="62">
        <v>3899198</v>
      </c>
      <c r="C11" s="62">
        <v>4461436</v>
      </c>
      <c r="D11" s="50"/>
      <c r="E11" s="76" t="s">
        <v>265</v>
      </c>
    </row>
    <row r="12" spans="1:5">
      <c r="A12" s="61" t="s">
        <v>262</v>
      </c>
      <c r="B12" s="62"/>
      <c r="C12" s="62"/>
      <c r="D12" s="50"/>
      <c r="E12" s="76" t="s">
        <v>265</v>
      </c>
    </row>
    <row r="13" spans="1:5">
      <c r="A13" s="61" t="s">
        <v>263</v>
      </c>
      <c r="B13" s="62"/>
      <c r="C13" s="62"/>
      <c r="D13" s="50"/>
      <c r="E13" s="76" t="s">
        <v>265</v>
      </c>
    </row>
    <row r="14" spans="1:5">
      <c r="A14" s="61" t="s">
        <v>260</v>
      </c>
      <c r="B14" s="62">
        <v>148802</v>
      </c>
      <c r="C14" s="62">
        <v>787883</v>
      </c>
      <c r="D14" s="50"/>
      <c r="E14" s="76" t="s">
        <v>266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8">
      <c r="A17" s="45" t="s">
        <v>218</v>
      </c>
      <c r="B17" s="62"/>
      <c r="C17" s="62"/>
      <c r="D17" s="50"/>
      <c r="E17" s="42"/>
    </row>
    <row r="18" spans="1:8">
      <c r="A18" s="45" t="s">
        <v>219</v>
      </c>
      <c r="B18" s="50"/>
      <c r="C18" s="50"/>
      <c r="D18" s="50"/>
      <c r="E18" s="42"/>
    </row>
    <row r="19" spans="1:8">
      <c r="A19" s="61" t="s">
        <v>219</v>
      </c>
      <c r="B19" s="62">
        <v>-5401556</v>
      </c>
      <c r="C19" s="62">
        <v>-6251354</v>
      </c>
      <c r="D19" s="50"/>
      <c r="E19" s="42"/>
      <c r="G19" s="78">
        <f>+B10+B11</f>
        <v>16975758</v>
      </c>
      <c r="H19" s="78">
        <f>+C10+C11</f>
        <v>18149120</v>
      </c>
    </row>
    <row r="20" spans="1:8">
      <c r="A20" s="61" t="s">
        <v>244</v>
      </c>
      <c r="B20" s="62">
        <v>-4571262</v>
      </c>
      <c r="C20" s="62">
        <v>-6426366</v>
      </c>
      <c r="D20" s="50"/>
      <c r="E20" s="42"/>
    </row>
    <row r="21" spans="1:8">
      <c r="A21" s="45" t="s">
        <v>237</v>
      </c>
      <c r="B21" s="50"/>
      <c r="C21" s="50"/>
      <c r="D21" s="50"/>
      <c r="E21" s="42"/>
    </row>
    <row r="22" spans="1:8">
      <c r="A22" s="61" t="s">
        <v>245</v>
      </c>
      <c r="B22" s="62">
        <v>-4934400</v>
      </c>
      <c r="C22" s="62">
        <v>-6897080</v>
      </c>
      <c r="D22" s="50"/>
      <c r="E22" s="42"/>
    </row>
    <row r="23" spans="1:8">
      <c r="A23" s="61" t="s">
        <v>246</v>
      </c>
      <c r="B23" s="62">
        <v>-824046</v>
      </c>
      <c r="C23" s="62">
        <v>-1145108</v>
      </c>
      <c r="D23" s="50"/>
      <c r="E23" s="42"/>
    </row>
    <row r="24" spans="1:8">
      <c r="A24" s="61" t="s">
        <v>248</v>
      </c>
      <c r="B24" s="62"/>
      <c r="C24" s="62"/>
      <c r="D24" s="50"/>
      <c r="E24" s="42"/>
    </row>
    <row r="25" spans="1:8">
      <c r="A25" s="45" t="s">
        <v>220</v>
      </c>
      <c r="B25" s="62"/>
      <c r="C25" s="62"/>
      <c r="D25" s="50"/>
      <c r="E25" s="42"/>
    </row>
    <row r="26" spans="1:8">
      <c r="A26" s="45" t="s">
        <v>235</v>
      </c>
      <c r="B26" s="62">
        <v>-3234194</v>
      </c>
      <c r="C26" s="62">
        <v>-3807779</v>
      </c>
      <c r="D26" s="50"/>
      <c r="E26" s="42"/>
    </row>
    <row r="27" spans="1:8">
      <c r="A27" s="45" t="s">
        <v>221</v>
      </c>
      <c r="B27" s="62">
        <v>-207550</v>
      </c>
      <c r="C27" s="62">
        <v>-78378</v>
      </c>
      <c r="D27" s="50"/>
      <c r="E27" s="42"/>
    </row>
    <row r="28" spans="1:8">
      <c r="A28" s="45" t="s">
        <v>210</v>
      </c>
      <c r="B28" s="50"/>
      <c r="C28" s="50"/>
      <c r="D28" s="50"/>
      <c r="E28" s="42"/>
    </row>
    <row r="29" spans="1:8" ht="15" customHeight="1">
      <c r="A29" s="61" t="s">
        <v>249</v>
      </c>
      <c r="B29" s="62"/>
      <c r="C29" s="62"/>
      <c r="D29" s="50"/>
      <c r="E29" s="42"/>
    </row>
    <row r="30" spans="1:8" ht="15" customHeight="1">
      <c r="A30" s="61" t="s">
        <v>247</v>
      </c>
      <c r="B30" s="62"/>
      <c r="C30" s="62"/>
      <c r="D30" s="50"/>
      <c r="E30" s="42"/>
    </row>
    <row r="31" spans="1:8" ht="15" customHeight="1">
      <c r="A31" s="61" t="s">
        <v>256</v>
      </c>
      <c r="B31" s="62"/>
      <c r="C31" s="62"/>
      <c r="D31" s="50"/>
      <c r="E31" s="42"/>
    </row>
    <row r="32" spans="1:8" ht="15" customHeight="1">
      <c r="A32" s="61" t="s">
        <v>250</v>
      </c>
      <c r="B32" s="62"/>
      <c r="C32" s="62"/>
      <c r="D32" s="50"/>
      <c r="E32" s="42"/>
    </row>
    <row r="33" spans="1:5" ht="15" customHeight="1">
      <c r="A33" s="61" t="s">
        <v>255</v>
      </c>
      <c r="B33" s="62"/>
      <c r="C33" s="62"/>
      <c r="D33" s="50"/>
      <c r="E33" s="42"/>
    </row>
    <row r="34" spans="1:5" ht="15" customHeight="1">
      <c r="A34" s="61" t="s">
        <v>251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>
        <v>-503019</v>
      </c>
      <c r="C36" s="50">
        <v>-951554</v>
      </c>
      <c r="D36" s="50"/>
      <c r="E36" s="42"/>
    </row>
    <row r="37" spans="1:5">
      <c r="A37" s="61" t="s">
        <v>252</v>
      </c>
      <c r="B37" s="62"/>
      <c r="C37" s="62"/>
      <c r="D37" s="50"/>
      <c r="E37" s="42"/>
    </row>
    <row r="38" spans="1:5">
      <c r="A38" s="61" t="s">
        <v>254</v>
      </c>
      <c r="B38" s="62"/>
      <c r="C38" s="62"/>
      <c r="D38" s="50"/>
      <c r="E38" s="42"/>
    </row>
    <row r="39" spans="1:5">
      <c r="A39" s="61" t="s">
        <v>253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257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-2551467</v>
      </c>
      <c r="C42" s="52">
        <f>SUM(C9:C41)</f>
        <v>-6620616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/>
      <c r="C44" s="62"/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240</v>
      </c>
      <c r="B47" s="64">
        <f>SUM(B42:B46)</f>
        <v>-2551467</v>
      </c>
      <c r="C47" s="64">
        <f>SUM(C42:C46)</f>
        <v>-6620616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241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242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243</v>
      </c>
      <c r="B57" s="71">
        <f>B47+B55</f>
        <v>-2551467</v>
      </c>
      <c r="C57" s="71">
        <f>C47+C55</f>
        <v>-6620616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258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manjola.shaska</cp:lastModifiedBy>
  <cp:lastPrinted>2016-10-03T09:59:38Z</cp:lastPrinted>
  <dcterms:created xsi:type="dcterms:W3CDTF">2012-01-19T09:31:29Z</dcterms:created>
  <dcterms:modified xsi:type="dcterms:W3CDTF">2021-06-10T12:34:04Z</dcterms:modified>
</cp:coreProperties>
</file>