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Eral QKB 25.07.22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<sst xmlns="http://schemas.openxmlformats.org/spreadsheetml/2006/main" count="414" uniqueCount="271">
  <si>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</si>
  <si>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</si>
  <si>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</si>
  <si>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</si>
  <si>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</si>
  <si>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</si>
  <si>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</si>
  <si>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</si>
  <si>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</si>
  <si>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</si>
  <si>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</si>
  <si>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</si>
  <si>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</si>
  <si>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</si>
  <si>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</si>
  <si>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</si>
  <si>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</si>
  <si>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</si>
  <si>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</si>
  <si>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</si>
  <si>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</si>
  <si>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</si>
  <si>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</si>
  <si>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</si>
  <si>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</si>
  <si>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</si>
  <si>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</si>
  <si>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</si>
  <si>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</si>
  <si>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</si>
  <si>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</si>
  <si>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</si>
  <si>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</si>
  <si>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</si>
  <si>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</si>
  <si>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</si>
  <si>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</si>
  <si>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</si>
  <si>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</si>
  <si>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</si>
  <si>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</si>
  <si>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</si>
  <si>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</si>
  <si>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</si>
  <si>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</si>
  <si>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</si>
  <si>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</si>
  <si>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</si>
  <si>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</si>
  <si>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</si>
  <si>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</si>
  <si>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</si>
  <si>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</si>
  <si>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</si>
  <si>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</si>
  <si>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</si>
  <si>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</si>
  <si>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</si>
  <si>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</si>
  <si>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</si>
  <si>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</si>
  <si>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</si>
  <si>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</si>
  <si>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</si>
  <si>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</si>
  <si>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</si>
  <si>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</si>
  <si>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</si>
  <si>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</si>
  <si>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</si>
  <si>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</si>
  <si>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</si>
  <si>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</si>
  <si>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</si>
  <si>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</si>
  <si>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</si>
  <si>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</si>
  <si>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</si>
  <si>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</si>
  <si>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</si>
  <si>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</si>
  <si>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</si>
  <si>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</si>
  <si>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</si>
  <si>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</si>
  <si>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</si>
  <si>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</si>
  <si>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</si>
  <si>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</si>
  <si>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</si>
  <si>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</si>
  <si>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</si>
  <si>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</si>
  <si>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</si>
  <si>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</si>
  <si>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</si>
  <si>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</si>
  <si>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</si>
  <si>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</si>
  <si>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</si>
  <si>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</si>
  <si>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</si>
  <si>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</si>
  <si>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</si>
  <si>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</si>
  <si>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</si>
  <si>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</si>
  <si>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</si>
  <si>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</si>
  <si>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</si>
  <si>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</si>
  <si>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</si>
  <si>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</si>
  <si>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</si>
  <si>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</si>
  <si>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</si>
  <si>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</si>
  <si>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</si>
  <si>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</si>
  <si>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</si>
  <si>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</si>
  <si>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</si>
  <si>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</si>
  <si>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</si>
  <si>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</si>
  <si>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</si>
  <si>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</si>
  <si>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</si>
  <si>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</si>
  <si>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</si>
  <si>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</si>
  <si>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</si>
  <si>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</si>
  <si>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</si>
  <si>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</si>
  <si>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</si>
  <si>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</si>
  <si>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</si>
  <si>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</si>
  <si>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</si>
  <si>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</si>
  <si>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</si>
  <si>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</si>
  <si>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</si>
  <si>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</si>
  <si>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</si>
  <si>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</si>
  <si>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</si>
  <si>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</si>
  <si>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</si>
  <si>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</si>
  <si>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</si>
  <si>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</si>
  <si>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</si>
  <si>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</si>
  <si>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</si>
  <si>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</si>
  <si>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</si>
  <si>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</si>
  <si>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</si>
  <si>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</si>
  <si>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</si>
  <si>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</si>
  <si>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</si>
  <si>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</si>
  <si>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</si>
  <si>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</si>
  <si>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</si>
  <si>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</si>
  <si>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</si>
  <si>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</si>
  <si>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</si>
  <si>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</si>
  <si>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</si>
  <si>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</si>
  <si>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</si>
  <si>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</si>
  <si>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</si>
  <si>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</si>
  <si>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</si>
  <si>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</si>
  <si>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</si>
  <si>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</si>
  <si>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</si>
  <si>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</si>
  <si>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</si>
  <si>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</si>
  <si>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</si>
  <si>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</si>
  <si>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</si>
  <si>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</si>
  <si>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</si>
  <si>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</si>
  <si>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</si>
  <si>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</si>
  <si>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</si>
  <si>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</si>
  <si>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</si>
  <si>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</si>
  <si>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</si>
  <si>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</si>
  <si>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</si>
  <si>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</si>
  <si>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</si>
  <si>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</si>
  <si>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</si>
  <si>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</si>
  <si>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</si>
  <si>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</si>
  <si>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</si>
  <si>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</si>
  <si>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</si>
  <si>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</si>
  <si>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</si>
  <si>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</si>
  <si>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</si>
  <si>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</si>
  <si>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</si>
  <si>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</si>
  <si>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</si>
  <si>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</si>
  <si>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</si>
  <si>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</si>
  <si>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</si>
  <si>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</si>
  <si>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</si>
  <si>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</si>
  <si>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</si>
  <si>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</si>
  <si>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</si>
  <si>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</si>
  <si>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</si>
  <si>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</si>
  <si>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</si>
  <si>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</si>
  <si>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</si>
  <si>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</si>
  <si>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</si>
  <si>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</si>
  <si>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</si>
  <si>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</si>
  <si>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</si>
  <si>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</si>
  <si>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</si>
  <si>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</si>
  <si>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</si>
  <si>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</si>
  <si>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</si>
  <si>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</si>
  <si>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</si>
  <si>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</si>
  <si>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</si>
  <si>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</si>
  <si>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</si>
  <si>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</si>
  <si>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</si>
  <si>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</si>
  <si>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</si>
  <si>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</si>
  <si>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</si>
  <si>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</si>
  <si>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</si>
  <si>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</si>
  <si>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</si>
  <si>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</si>
  <si>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</si>
  <si>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</si>
  <si>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 Construction Company shpk</t>
  </si>
  <si>
    <t>NIPT: K82230002K</t>
  </si>
  <si>
    <t>Ne 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</si>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</sst>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300236967</v>
      </c>
      <c r="C10" s="52"/>
      <c r="D10" s="64">
        <v>284890618</v>
      </c>
      <c r="E10" s="51"/>
      <c r="F10" s="82" t="s">
        <v>263</v>
      </c>
    </row>
    <row r="11" spans="1:6">
      <c r="A11" s="63" t="s">
        <v>260</v>
      </c>
      <c r="B11" s="64">
        <v>2000000</v>
      </c>
      <c r="C11" s="52"/>
      <c r="D11" s="64">
        <v>14729658</v>
      </c>
      <c r="E11" s="51"/>
      <c r="F11" s="82" t="s">
        <v>264</v>
      </c>
    </row>
    <row r="12" spans="1:6">
      <c r="A12" s="63" t="s">
        <v>261</v>
      </c>
      <c r="B12" s="64">
        <v>3762940</v>
      </c>
      <c r="C12" s="52"/>
      <c r="D12" s="64">
        <v>8121300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18554022</v>
      </c>
      <c r="C15" s="52"/>
      <c r="D15" s="64">
        <v>139361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6951747</v>
      </c>
      <c r="C17" s="52"/>
      <c r="D17" s="64">
        <v>24957002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-167287404</v>
      </c>
      <c r="C19" s="52"/>
      <c r="D19" s="64">
        <v>-256172548</v>
      </c>
      <c r="E19" s="51"/>
      <c r="F19" s="42"/>
    </row>
    <row r="20" spans="1:6">
      <c r="A20" s="63" t="s">
        <v>243</v>
      </c>
      <c r="B20" s="64">
        <v>-11445371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-29747720</v>
      </c>
      <c r="C22" s="52"/>
      <c r="D22" s="64">
        <v>-26671082</v>
      </c>
      <c r="E22" s="51"/>
      <c r="F22" s="42"/>
    </row>
    <row r="23" spans="1:6">
      <c r="A23" s="63" t="s">
        <v>245</v>
      </c>
      <c r="B23" s="64">
        <v>-4836033</v>
      </c>
      <c r="C23" s="52"/>
      <c r="D23" s="64">
        <v>-4338637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-17213744</v>
      </c>
      <c r="C26" s="52"/>
      <c r="D26" s="64">
        <v>-14623787</v>
      </c>
      <c r="E26" s="51"/>
      <c r="F26" s="42"/>
    </row>
    <row r="27" spans="1:6">
      <c r="A27" s="45" t="s">
        <v>221</v>
      </c>
      <c r="B27" s="64">
        <v>-97656760</v>
      </c>
      <c r="C27" s="52"/>
      <c r="D27" s="64">
        <v>-25716355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-1244296</v>
      </c>
      <c r="C37" s="52"/>
      <c r="D37" s="64">
        <v>-756000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-714727</v>
      </c>
      <c r="C39" s="52"/>
      <c r="D39" s="64">
        <v>-1337582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1359621</v>
      </c>
      <c r="C42" s="55"/>
      <c r="D42" s="54">
        <f>SUM(D9:D41)</f>
        <v>3221948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-377339</v>
      </c>
      <c r="C44" s="52"/>
      <c r="D44" s="64">
        <v>-545545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982282</v>
      </c>
      <c r="C47" s="58"/>
      <c r="D47" s="67">
        <f>SUM(D42:D46)</f>
        <v>2676403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982282</v>
      </c>
      <c r="C57" s="77"/>
      <c r="D57" s="76">
        <f>D47+D55</f>
        <v>2676403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2022-07-26T09:48:50Z</dcterms:modified>
</cp:coreProperties>
</file>