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<sst xmlns="http://schemas.openxmlformats.org/spreadsheetml/2006/main" count="414" uniqueCount="271">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</sst>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24" sqref="F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109861761</v>
      </c>
      <c r="C10" s="52"/>
      <c r="D10" s="64">
        <v>103712396</v>
      </c>
      <c r="E10" s="51"/>
      <c r="F10" s="82" t="s">
        <v>267</v>
      </c>
    </row>
    <row r="11" spans="1:6">
      <c r="A11" s="63" t="s">
        <v>264</v>
      </c>
      <c r="B11" s="64">
        <v>21588691</v>
      </c>
      <c r="C11" s="52"/>
      <c r="D11" s="64">
        <v>92572153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2808283</v>
      </c>
      <c r="C14" s="52"/>
      <c r="D14" s="64">
        <v>8411086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-97726164</v>
      </c>
      <c r="C19" s="52"/>
      <c r="D19" s="64">
        <v>-117844055</v>
      </c>
      <c r="E19" s="51"/>
      <c r="F19" s="42"/>
    </row>
    <row r="20" spans="1:6">
      <c r="A20" s="63" t="s">
        <v>247</v>
      </c>
      <c r="B20" s="64">
        <v>-13652239</v>
      </c>
      <c r="C20" s="52"/>
      <c r="D20" s="64">
        <v>-36973632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-11226591</v>
      </c>
      <c r="C22" s="52"/>
      <c r="D22" s="64">
        <v>-14367573</v>
      </c>
      <c r="E22" s="51"/>
      <c r="F22" s="42"/>
    </row>
    <row r="23" spans="1:6">
      <c r="A23" s="63" t="s">
        <v>249</v>
      </c>
      <c r="B23" s="64">
        <v>-1874841</v>
      </c>
      <c r="C23" s="52"/>
      <c r="D23" s="64">
        <v>-2399385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-3545153</v>
      </c>
      <c r="C26" s="52"/>
      <c r="D26" s="64">
        <v>-6398312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589108</v>
      </c>
      <c r="C37" s="52"/>
      <c r="D37" s="64">
        <v>-9494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72141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6822855</v>
      </c>
      <c r="C42" s="55"/>
      <c r="D42" s="54">
        <f>SUM(D9:D41)</f>
        <v>26775325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-1224352</v>
      </c>
      <c r="C44" s="52"/>
      <c r="D44" s="64">
        <v>-4303237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5598503</v>
      </c>
      <c r="C47" s="58"/>
      <c r="D47" s="67">
        <f>SUM(D42:D46)</f>
        <v>22472088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5598503</v>
      </c>
      <c r="C57" s="77"/>
      <c r="D57" s="76">
        <f>D47+D55</f>
        <v>22472088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2022-06-22T10:28:34Z</dcterms:modified>
</cp:coreProperties>
</file>